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cslee\Downloads\"/>
    </mc:Choice>
  </mc:AlternateContent>
  <xr:revisionPtr revIDLastSave="0" documentId="13_ncr:1_{361E459A-944D-4479-84EA-64325CB34065}" xr6:coauthVersionLast="45" xr6:coauthVersionMax="45" xr10:uidLastSave="{00000000-0000-0000-0000-000000000000}"/>
  <bookViews>
    <workbookView xWindow="11412" yWindow="1116" windowWidth="12228" windowHeight="8964" xr2:uid="{A4A8C94F-1B0E-481E-BCAC-77BAA6647C39}"/>
  </bookViews>
  <sheets>
    <sheet name="Balance Sheet" sheetId="4" r:id="rId1"/>
    <sheet name="Example Balance Sheet"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4" l="1"/>
  <c r="E6" i="4" l="1"/>
  <c r="I6" i="4"/>
  <c r="E7" i="4"/>
  <c r="I7" i="4"/>
  <c r="I8" i="4"/>
  <c r="E9" i="4"/>
  <c r="I9" i="4"/>
  <c r="E10" i="4"/>
  <c r="I10" i="4"/>
  <c r="E11" i="4"/>
  <c r="I11" i="4"/>
  <c r="E12" i="4"/>
  <c r="I12" i="4"/>
  <c r="E13" i="4"/>
  <c r="I13" i="4"/>
  <c r="E14" i="4"/>
  <c r="I14" i="4"/>
  <c r="E15" i="4"/>
  <c r="I15" i="4"/>
  <c r="E16" i="4"/>
  <c r="I16" i="4"/>
  <c r="E17" i="4"/>
  <c r="I17" i="4"/>
  <c r="E18" i="4"/>
  <c r="I18" i="4"/>
  <c r="I502" i="4"/>
  <c r="E502" i="4"/>
  <c r="I501" i="4"/>
  <c r="E501" i="4"/>
  <c r="I500" i="4"/>
  <c r="E500" i="4"/>
  <c r="I499" i="4"/>
  <c r="E499" i="4"/>
  <c r="I498" i="4"/>
  <c r="E498" i="4"/>
  <c r="I497" i="4"/>
  <c r="E497" i="4"/>
  <c r="I496" i="4"/>
  <c r="E496" i="4"/>
  <c r="I495" i="4"/>
  <c r="E495" i="4"/>
  <c r="I494" i="4"/>
  <c r="E494" i="4"/>
  <c r="I493" i="4"/>
  <c r="E493" i="4"/>
  <c r="I492" i="4"/>
  <c r="E492" i="4"/>
  <c r="I491" i="4"/>
  <c r="E491" i="4"/>
  <c r="I490" i="4"/>
  <c r="E490" i="4"/>
  <c r="I489" i="4"/>
  <c r="E489" i="4"/>
  <c r="I488" i="4"/>
  <c r="E488" i="4"/>
  <c r="I487" i="4"/>
  <c r="E487" i="4"/>
  <c r="I486" i="4"/>
  <c r="E486" i="4"/>
  <c r="I485" i="4"/>
  <c r="E485" i="4"/>
  <c r="I484" i="4"/>
  <c r="E484" i="4"/>
  <c r="I483" i="4"/>
  <c r="E483" i="4"/>
  <c r="I482" i="4"/>
  <c r="E482" i="4"/>
  <c r="I481" i="4"/>
  <c r="E481" i="4"/>
  <c r="I480" i="4"/>
  <c r="E480" i="4"/>
  <c r="I479" i="4"/>
  <c r="E479" i="4"/>
  <c r="I478" i="4"/>
  <c r="E478" i="4"/>
  <c r="I477" i="4"/>
  <c r="E477" i="4"/>
  <c r="I476" i="4"/>
  <c r="E476" i="4"/>
  <c r="I475" i="4"/>
  <c r="E475" i="4"/>
  <c r="I474" i="4"/>
  <c r="E474" i="4"/>
  <c r="I473" i="4"/>
  <c r="E473" i="4"/>
  <c r="I472" i="4"/>
  <c r="E472" i="4"/>
  <c r="I471" i="4"/>
  <c r="E471" i="4"/>
  <c r="I470" i="4"/>
  <c r="E470" i="4"/>
  <c r="I469" i="4"/>
  <c r="E469" i="4"/>
  <c r="I468" i="4"/>
  <c r="E468" i="4"/>
  <c r="I467" i="4"/>
  <c r="E467" i="4"/>
  <c r="I466" i="4"/>
  <c r="E466" i="4"/>
  <c r="I465" i="4"/>
  <c r="E465" i="4"/>
  <c r="I464" i="4"/>
  <c r="E464" i="4"/>
  <c r="I463" i="4"/>
  <c r="E463" i="4"/>
  <c r="I462" i="4"/>
  <c r="E462" i="4"/>
  <c r="I461" i="4"/>
  <c r="E461" i="4"/>
  <c r="I460" i="4"/>
  <c r="E460" i="4"/>
  <c r="I459" i="4"/>
  <c r="E459" i="4"/>
  <c r="I458" i="4"/>
  <c r="E458" i="4"/>
  <c r="I457" i="4"/>
  <c r="E457" i="4"/>
  <c r="I456" i="4"/>
  <c r="E456" i="4"/>
  <c r="I455" i="4"/>
  <c r="E455" i="4"/>
  <c r="I454" i="4"/>
  <c r="E454" i="4"/>
  <c r="I453" i="4"/>
  <c r="E453" i="4"/>
  <c r="I452" i="4"/>
  <c r="E452" i="4"/>
  <c r="I451" i="4"/>
  <c r="E451" i="4"/>
  <c r="I450" i="4"/>
  <c r="E450" i="4"/>
  <c r="I449" i="4"/>
  <c r="E449" i="4"/>
  <c r="I448" i="4"/>
  <c r="E448" i="4"/>
  <c r="I447" i="4"/>
  <c r="E447" i="4"/>
  <c r="I446" i="4"/>
  <c r="E446" i="4"/>
  <c r="I445" i="4"/>
  <c r="E445" i="4"/>
  <c r="I444" i="4"/>
  <c r="E444" i="4"/>
  <c r="I443" i="4"/>
  <c r="E443" i="4"/>
  <c r="I442" i="4"/>
  <c r="E442" i="4"/>
  <c r="I441" i="4"/>
  <c r="E441" i="4"/>
  <c r="I440" i="4"/>
  <c r="E440" i="4"/>
  <c r="I439" i="4"/>
  <c r="E439" i="4"/>
  <c r="I438" i="4"/>
  <c r="E438" i="4"/>
  <c r="I437" i="4"/>
  <c r="E437" i="4"/>
  <c r="I436" i="4"/>
  <c r="E436" i="4"/>
  <c r="I435" i="4"/>
  <c r="E435" i="4"/>
  <c r="I434" i="4"/>
  <c r="E434" i="4"/>
  <c r="I433" i="4"/>
  <c r="E433" i="4"/>
  <c r="I432" i="4"/>
  <c r="E432" i="4"/>
  <c r="I431" i="4"/>
  <c r="E431" i="4"/>
  <c r="I430" i="4"/>
  <c r="E430" i="4"/>
  <c r="I429" i="4"/>
  <c r="E429" i="4"/>
  <c r="I428" i="4"/>
  <c r="E428" i="4"/>
  <c r="I427" i="4"/>
  <c r="E427" i="4"/>
  <c r="I426" i="4"/>
  <c r="E426" i="4"/>
  <c r="I425" i="4"/>
  <c r="E425" i="4"/>
  <c r="I424" i="4"/>
  <c r="E424" i="4"/>
  <c r="I423" i="4"/>
  <c r="E423" i="4"/>
  <c r="I422" i="4"/>
  <c r="E422" i="4"/>
  <c r="I421" i="4"/>
  <c r="E421" i="4"/>
  <c r="I420" i="4"/>
  <c r="E420" i="4"/>
  <c r="I419" i="4"/>
  <c r="E419" i="4"/>
  <c r="I418" i="4"/>
  <c r="E418" i="4"/>
  <c r="I417" i="4"/>
  <c r="E417" i="4"/>
  <c r="I416" i="4"/>
  <c r="E416" i="4"/>
  <c r="I415" i="4"/>
  <c r="E415" i="4"/>
  <c r="I414" i="4"/>
  <c r="E414" i="4"/>
  <c r="I413" i="4"/>
  <c r="E413" i="4"/>
  <c r="I412" i="4"/>
  <c r="E412" i="4"/>
  <c r="I411" i="4"/>
  <c r="E411" i="4"/>
  <c r="I410" i="4"/>
  <c r="E410" i="4"/>
  <c r="I409" i="4"/>
  <c r="E409" i="4"/>
  <c r="I408" i="4"/>
  <c r="E408" i="4"/>
  <c r="I407" i="4"/>
  <c r="E407" i="4"/>
  <c r="I406" i="4"/>
  <c r="E406" i="4"/>
  <c r="I405" i="4"/>
  <c r="E405" i="4"/>
  <c r="I404" i="4"/>
  <c r="E404" i="4"/>
  <c r="I403" i="4"/>
  <c r="E403" i="4"/>
  <c r="I402" i="4"/>
  <c r="E402" i="4"/>
  <c r="I401" i="4"/>
  <c r="E401" i="4"/>
  <c r="I400" i="4"/>
  <c r="E400" i="4"/>
  <c r="I399" i="4"/>
  <c r="E399" i="4"/>
  <c r="I398" i="4"/>
  <c r="E398" i="4"/>
  <c r="I397" i="4"/>
  <c r="E397" i="4"/>
  <c r="I396" i="4"/>
  <c r="E396" i="4"/>
  <c r="I395" i="4"/>
  <c r="E395" i="4"/>
  <c r="I394" i="4"/>
  <c r="E394" i="4"/>
  <c r="I393" i="4"/>
  <c r="E393" i="4"/>
  <c r="I392" i="4"/>
  <c r="E392" i="4"/>
  <c r="I391" i="4"/>
  <c r="E391" i="4"/>
  <c r="I390" i="4"/>
  <c r="E390" i="4"/>
  <c r="I389" i="4"/>
  <c r="E389" i="4"/>
  <c r="I388" i="4"/>
  <c r="E388" i="4"/>
  <c r="I387" i="4"/>
  <c r="E387" i="4"/>
  <c r="I386" i="4"/>
  <c r="E386" i="4"/>
  <c r="I385" i="4"/>
  <c r="E385" i="4"/>
  <c r="I384" i="4"/>
  <c r="E384" i="4"/>
  <c r="I383" i="4"/>
  <c r="E383" i="4"/>
  <c r="I382" i="4"/>
  <c r="E382" i="4"/>
  <c r="I381" i="4"/>
  <c r="E381" i="4"/>
  <c r="I380" i="4"/>
  <c r="E380" i="4"/>
  <c r="I379" i="4"/>
  <c r="E379" i="4"/>
  <c r="I378" i="4"/>
  <c r="E378" i="4"/>
  <c r="I377" i="4"/>
  <c r="E377" i="4"/>
  <c r="I376" i="4"/>
  <c r="E376" i="4"/>
  <c r="I375" i="4"/>
  <c r="E375" i="4"/>
  <c r="I374" i="4"/>
  <c r="E374" i="4"/>
  <c r="I373" i="4"/>
  <c r="E373" i="4"/>
  <c r="I372" i="4"/>
  <c r="E372" i="4"/>
  <c r="I371" i="4"/>
  <c r="E371" i="4"/>
  <c r="I370" i="4"/>
  <c r="E370" i="4"/>
  <c r="I369" i="4"/>
  <c r="E369" i="4"/>
  <c r="I368" i="4"/>
  <c r="E368" i="4"/>
  <c r="I367" i="4"/>
  <c r="E367" i="4"/>
  <c r="I366" i="4"/>
  <c r="E366" i="4"/>
  <c r="I365" i="4"/>
  <c r="E365" i="4"/>
  <c r="I364" i="4"/>
  <c r="E364" i="4"/>
  <c r="I363" i="4"/>
  <c r="E363" i="4"/>
  <c r="I362" i="4"/>
  <c r="E362" i="4"/>
  <c r="I361" i="4"/>
  <c r="E361" i="4"/>
  <c r="I360" i="4"/>
  <c r="E360" i="4"/>
  <c r="I359" i="4"/>
  <c r="E359" i="4"/>
  <c r="I358" i="4"/>
  <c r="E358" i="4"/>
  <c r="I357" i="4"/>
  <c r="E357" i="4"/>
  <c r="I356" i="4"/>
  <c r="E356" i="4"/>
  <c r="I355" i="4"/>
  <c r="E355" i="4"/>
  <c r="I354" i="4"/>
  <c r="E354" i="4"/>
  <c r="I353" i="4"/>
  <c r="E353" i="4"/>
  <c r="I352" i="4"/>
  <c r="E352" i="4"/>
  <c r="I351" i="4"/>
  <c r="E351" i="4"/>
  <c r="I350" i="4"/>
  <c r="E350" i="4"/>
  <c r="I349" i="4"/>
  <c r="E349" i="4"/>
  <c r="I348" i="4"/>
  <c r="E348" i="4"/>
  <c r="I347" i="4"/>
  <c r="E347" i="4"/>
  <c r="I346" i="4"/>
  <c r="E346" i="4"/>
  <c r="I345" i="4"/>
  <c r="E345" i="4"/>
  <c r="I344" i="4"/>
  <c r="E344" i="4"/>
  <c r="I343" i="4"/>
  <c r="E343" i="4"/>
  <c r="I342" i="4"/>
  <c r="E342" i="4"/>
  <c r="I341" i="4"/>
  <c r="E341" i="4"/>
  <c r="I340" i="4"/>
  <c r="E340" i="4"/>
  <c r="I339" i="4"/>
  <c r="E339" i="4"/>
  <c r="I338" i="4"/>
  <c r="E338" i="4"/>
  <c r="I337" i="4"/>
  <c r="E337" i="4"/>
  <c r="I336" i="4"/>
  <c r="E336" i="4"/>
  <c r="I335" i="4"/>
  <c r="E335" i="4"/>
  <c r="I334" i="4"/>
  <c r="E334" i="4"/>
  <c r="I333" i="4"/>
  <c r="E333" i="4"/>
  <c r="I332" i="4"/>
  <c r="E332" i="4"/>
  <c r="I331" i="4"/>
  <c r="E331" i="4"/>
  <c r="I330" i="4"/>
  <c r="E330" i="4"/>
  <c r="I329" i="4"/>
  <c r="E329" i="4"/>
  <c r="I328" i="4"/>
  <c r="E328" i="4"/>
  <c r="I327" i="4"/>
  <c r="E327" i="4"/>
  <c r="I326" i="4"/>
  <c r="E326" i="4"/>
  <c r="I325" i="4"/>
  <c r="E325" i="4"/>
  <c r="I324" i="4"/>
  <c r="E324" i="4"/>
  <c r="I323" i="4"/>
  <c r="E323" i="4"/>
  <c r="I322" i="4"/>
  <c r="E322" i="4"/>
  <c r="I321" i="4"/>
  <c r="E321" i="4"/>
  <c r="I320" i="4"/>
  <c r="E320" i="4"/>
  <c r="I319" i="4"/>
  <c r="E319" i="4"/>
  <c r="I318" i="4"/>
  <c r="E318" i="4"/>
  <c r="I317" i="4"/>
  <c r="E317" i="4"/>
  <c r="I316" i="4"/>
  <c r="E316" i="4"/>
  <c r="I315" i="4"/>
  <c r="E315" i="4"/>
  <c r="I314" i="4"/>
  <c r="E314" i="4"/>
  <c r="I313" i="4"/>
  <c r="E313" i="4"/>
  <c r="I312" i="4"/>
  <c r="E312" i="4"/>
  <c r="I311" i="4"/>
  <c r="E311" i="4"/>
  <c r="I310" i="4"/>
  <c r="E310" i="4"/>
  <c r="I309" i="4"/>
  <c r="E309" i="4"/>
  <c r="I308" i="4"/>
  <c r="E308" i="4"/>
  <c r="I307" i="4"/>
  <c r="E307" i="4"/>
  <c r="I306" i="4"/>
  <c r="E306" i="4"/>
  <c r="I305" i="4"/>
  <c r="E305" i="4"/>
  <c r="I304" i="4"/>
  <c r="E304" i="4"/>
  <c r="I303" i="4"/>
  <c r="E303" i="4"/>
  <c r="I302" i="4"/>
  <c r="E302" i="4"/>
  <c r="I301" i="4"/>
  <c r="E301" i="4"/>
  <c r="I300" i="4"/>
  <c r="E300" i="4"/>
  <c r="I299" i="4"/>
  <c r="E299" i="4"/>
  <c r="I298" i="4"/>
  <c r="E298" i="4"/>
  <c r="I297" i="4"/>
  <c r="E297" i="4"/>
  <c r="I296" i="4"/>
  <c r="E296" i="4"/>
  <c r="I295" i="4"/>
  <c r="E295" i="4"/>
  <c r="I294" i="4"/>
  <c r="E294" i="4"/>
  <c r="I293" i="4"/>
  <c r="E293" i="4"/>
  <c r="I292" i="4"/>
  <c r="E292" i="4"/>
  <c r="I291" i="4"/>
  <c r="E291" i="4"/>
  <c r="I290" i="4"/>
  <c r="E290" i="4"/>
  <c r="I289" i="4"/>
  <c r="E289" i="4"/>
  <c r="I288" i="4"/>
  <c r="E288" i="4"/>
  <c r="I287" i="4"/>
  <c r="E287" i="4"/>
  <c r="I286" i="4"/>
  <c r="E286" i="4"/>
  <c r="I285" i="4"/>
  <c r="E285" i="4"/>
  <c r="I284" i="4"/>
  <c r="E284" i="4"/>
  <c r="I283" i="4"/>
  <c r="E283" i="4"/>
  <c r="I282" i="4"/>
  <c r="E282" i="4"/>
  <c r="I281" i="4"/>
  <c r="E281" i="4"/>
  <c r="I280" i="4"/>
  <c r="E280" i="4"/>
  <c r="I279" i="4"/>
  <c r="E279" i="4"/>
  <c r="I278" i="4"/>
  <c r="E278" i="4"/>
  <c r="I277" i="4"/>
  <c r="E277" i="4"/>
  <c r="I276" i="4"/>
  <c r="E276" i="4"/>
  <c r="I275" i="4"/>
  <c r="E275" i="4"/>
  <c r="I274" i="4"/>
  <c r="E274" i="4"/>
  <c r="I273" i="4"/>
  <c r="E273" i="4"/>
  <c r="I272" i="4"/>
  <c r="E272" i="4"/>
  <c r="I271" i="4"/>
  <c r="E271" i="4"/>
  <c r="I270" i="4"/>
  <c r="E270" i="4"/>
  <c r="I269" i="4"/>
  <c r="E269" i="4"/>
  <c r="I268" i="4"/>
  <c r="E268" i="4"/>
  <c r="I267" i="4"/>
  <c r="E267" i="4"/>
  <c r="I266" i="4"/>
  <c r="E266" i="4"/>
  <c r="I265" i="4"/>
  <c r="E265" i="4"/>
  <c r="I264" i="4"/>
  <c r="E264" i="4"/>
  <c r="I263" i="4"/>
  <c r="E263" i="4"/>
  <c r="I262" i="4"/>
  <c r="E262" i="4"/>
  <c r="I261" i="4"/>
  <c r="E261" i="4"/>
  <c r="I260" i="4"/>
  <c r="E260" i="4"/>
  <c r="I259" i="4"/>
  <c r="E259" i="4"/>
  <c r="I258" i="4"/>
  <c r="E258" i="4"/>
  <c r="I257" i="4"/>
  <c r="E257" i="4"/>
  <c r="I256" i="4"/>
  <c r="E256" i="4"/>
  <c r="I255" i="4"/>
  <c r="E255" i="4"/>
  <c r="I254" i="4"/>
  <c r="E254" i="4"/>
  <c r="I253" i="4"/>
  <c r="E253" i="4"/>
  <c r="I252" i="4"/>
  <c r="E252" i="4"/>
  <c r="I251" i="4"/>
  <c r="E251" i="4"/>
  <c r="I250" i="4"/>
  <c r="E250" i="4"/>
  <c r="I249" i="4"/>
  <c r="E249" i="4"/>
  <c r="I248" i="4"/>
  <c r="E248" i="4"/>
  <c r="I247" i="4"/>
  <c r="E247" i="4"/>
  <c r="I246" i="4"/>
  <c r="E246" i="4"/>
  <c r="I245" i="4"/>
  <c r="E245" i="4"/>
  <c r="I244" i="4"/>
  <c r="E244" i="4"/>
  <c r="I243" i="4"/>
  <c r="E243" i="4"/>
  <c r="I242" i="4"/>
  <c r="E242" i="4"/>
  <c r="I241" i="4"/>
  <c r="E241" i="4"/>
  <c r="I240" i="4"/>
  <c r="E240" i="4"/>
  <c r="I239" i="4"/>
  <c r="E239" i="4"/>
  <c r="I238" i="4"/>
  <c r="E238" i="4"/>
  <c r="I237" i="4"/>
  <c r="E237" i="4"/>
  <c r="I236" i="4"/>
  <c r="E236" i="4"/>
  <c r="I235" i="4"/>
  <c r="E235" i="4"/>
  <c r="I234" i="4"/>
  <c r="E234" i="4"/>
  <c r="I233" i="4"/>
  <c r="E233" i="4"/>
  <c r="I232" i="4"/>
  <c r="E232" i="4"/>
  <c r="I231" i="4"/>
  <c r="E231" i="4"/>
  <c r="I230" i="4"/>
  <c r="E230" i="4"/>
  <c r="I229" i="4"/>
  <c r="E229" i="4"/>
  <c r="I228" i="4"/>
  <c r="E228" i="4"/>
  <c r="I227" i="4"/>
  <c r="E227" i="4"/>
  <c r="I226" i="4"/>
  <c r="E226" i="4"/>
  <c r="I225" i="4"/>
  <c r="E225" i="4"/>
  <c r="I224" i="4"/>
  <c r="E224" i="4"/>
  <c r="I223" i="4"/>
  <c r="E223" i="4"/>
  <c r="I222" i="4"/>
  <c r="E222" i="4"/>
  <c r="I221" i="4"/>
  <c r="E221" i="4"/>
  <c r="I220" i="4"/>
  <c r="E220" i="4"/>
  <c r="I219" i="4"/>
  <c r="E219" i="4"/>
  <c r="I218" i="4"/>
  <c r="E218" i="4"/>
  <c r="I217" i="4"/>
  <c r="E217" i="4"/>
  <c r="I216" i="4"/>
  <c r="E216" i="4"/>
  <c r="I215" i="4"/>
  <c r="E215" i="4"/>
  <c r="I214" i="4"/>
  <c r="E214" i="4"/>
  <c r="I213" i="4"/>
  <c r="E213" i="4"/>
  <c r="I212" i="4"/>
  <c r="E212" i="4"/>
  <c r="I211" i="4"/>
  <c r="E211" i="4"/>
  <c r="I210" i="4"/>
  <c r="E210" i="4"/>
  <c r="I209" i="4"/>
  <c r="E209" i="4"/>
  <c r="I208" i="4"/>
  <c r="E208" i="4"/>
  <c r="I207" i="4"/>
  <c r="E207" i="4"/>
  <c r="I206" i="4"/>
  <c r="E206" i="4"/>
  <c r="I205" i="4"/>
  <c r="E205" i="4"/>
  <c r="I204" i="4"/>
  <c r="E204" i="4"/>
  <c r="I203" i="4"/>
  <c r="E203" i="4"/>
  <c r="I202" i="4"/>
  <c r="E202" i="4"/>
  <c r="I201" i="4"/>
  <c r="E201" i="4"/>
  <c r="I200" i="4"/>
  <c r="E200" i="4"/>
  <c r="I199" i="4"/>
  <c r="E199" i="4"/>
  <c r="I198" i="4"/>
  <c r="E198" i="4"/>
  <c r="I197" i="4"/>
  <c r="E197" i="4"/>
  <c r="I196" i="4"/>
  <c r="E196" i="4"/>
  <c r="I195" i="4"/>
  <c r="E195" i="4"/>
  <c r="I194" i="4"/>
  <c r="E194" i="4"/>
  <c r="I193" i="4"/>
  <c r="E193" i="4"/>
  <c r="I192" i="4"/>
  <c r="E192" i="4"/>
  <c r="I191" i="4"/>
  <c r="E191" i="4"/>
  <c r="I190" i="4"/>
  <c r="E190" i="4"/>
  <c r="I189" i="4"/>
  <c r="E189" i="4"/>
  <c r="I188" i="4"/>
  <c r="E188" i="4"/>
  <c r="I187" i="4"/>
  <c r="E187" i="4"/>
  <c r="I186" i="4"/>
  <c r="E186" i="4"/>
  <c r="I185" i="4"/>
  <c r="E185" i="4"/>
  <c r="I184" i="4"/>
  <c r="E184" i="4"/>
  <c r="I183" i="4"/>
  <c r="E183" i="4"/>
  <c r="I182" i="4"/>
  <c r="E182" i="4"/>
  <c r="I181" i="4"/>
  <c r="E181" i="4"/>
  <c r="I180" i="4"/>
  <c r="E180" i="4"/>
  <c r="I179" i="4"/>
  <c r="E179" i="4"/>
  <c r="I178" i="4"/>
  <c r="E178" i="4"/>
  <c r="I177" i="4"/>
  <c r="E177" i="4"/>
  <c r="I176" i="4"/>
  <c r="E176" i="4"/>
  <c r="I175" i="4"/>
  <c r="E175" i="4"/>
  <c r="I174" i="4"/>
  <c r="E174" i="4"/>
  <c r="I173" i="4"/>
  <c r="E173" i="4"/>
  <c r="I172" i="4"/>
  <c r="E172" i="4"/>
  <c r="I171" i="4"/>
  <c r="E171" i="4"/>
  <c r="I170" i="4"/>
  <c r="E170" i="4"/>
  <c r="I169" i="4"/>
  <c r="E169" i="4"/>
  <c r="I168" i="4"/>
  <c r="E168" i="4"/>
  <c r="I167" i="4"/>
  <c r="E167" i="4"/>
  <c r="I166" i="4"/>
  <c r="E166" i="4"/>
  <c r="I165" i="4"/>
  <c r="E165" i="4"/>
  <c r="I164" i="4"/>
  <c r="E164" i="4"/>
  <c r="I163" i="4"/>
  <c r="E163" i="4"/>
  <c r="I162" i="4"/>
  <c r="E162" i="4"/>
  <c r="I161" i="4"/>
  <c r="E161" i="4"/>
  <c r="I160" i="4"/>
  <c r="E160" i="4"/>
  <c r="I159" i="4"/>
  <c r="E159" i="4"/>
  <c r="I158" i="4"/>
  <c r="E158" i="4"/>
  <c r="I157" i="4"/>
  <c r="E157" i="4"/>
  <c r="I156" i="4"/>
  <c r="E156" i="4"/>
  <c r="I155" i="4"/>
  <c r="E155" i="4"/>
  <c r="I154" i="4"/>
  <c r="E154" i="4"/>
  <c r="I153" i="4"/>
  <c r="E153" i="4"/>
  <c r="I152" i="4"/>
  <c r="E152" i="4"/>
  <c r="I151" i="4"/>
  <c r="E151" i="4"/>
  <c r="I150" i="4"/>
  <c r="E150" i="4"/>
  <c r="I149" i="4"/>
  <c r="E149" i="4"/>
  <c r="I148" i="4"/>
  <c r="E148" i="4"/>
  <c r="I147" i="4"/>
  <c r="E147" i="4"/>
  <c r="I146" i="4"/>
  <c r="E146" i="4"/>
  <c r="I145" i="4"/>
  <c r="E145" i="4"/>
  <c r="I144" i="4"/>
  <c r="E144" i="4"/>
  <c r="I143" i="4"/>
  <c r="E143" i="4"/>
  <c r="I142" i="4"/>
  <c r="E142" i="4"/>
  <c r="I141" i="4"/>
  <c r="E141" i="4"/>
  <c r="I140" i="4"/>
  <c r="E140" i="4"/>
  <c r="I139" i="4"/>
  <c r="E139" i="4"/>
  <c r="I138" i="4"/>
  <c r="E138" i="4"/>
  <c r="I137" i="4"/>
  <c r="E137" i="4"/>
  <c r="I136" i="4"/>
  <c r="E136" i="4"/>
  <c r="I135" i="4"/>
  <c r="E135" i="4"/>
  <c r="I134" i="4"/>
  <c r="E134" i="4"/>
  <c r="I133" i="4"/>
  <c r="E133" i="4"/>
  <c r="I132" i="4"/>
  <c r="E132" i="4"/>
  <c r="I131" i="4"/>
  <c r="E131" i="4"/>
  <c r="I130" i="4"/>
  <c r="E130" i="4"/>
  <c r="I129" i="4"/>
  <c r="E129" i="4"/>
  <c r="I128" i="4"/>
  <c r="E128" i="4"/>
  <c r="I127" i="4"/>
  <c r="E127" i="4"/>
  <c r="I126" i="4"/>
  <c r="E126" i="4"/>
  <c r="I125" i="4"/>
  <c r="E125" i="4"/>
  <c r="I124" i="4"/>
  <c r="E124" i="4"/>
  <c r="I123" i="4"/>
  <c r="E123" i="4"/>
  <c r="I122" i="4"/>
  <c r="E122" i="4"/>
  <c r="I121" i="4"/>
  <c r="E121" i="4"/>
  <c r="I120" i="4"/>
  <c r="E120" i="4"/>
  <c r="I119" i="4"/>
  <c r="E119" i="4"/>
  <c r="I118" i="4"/>
  <c r="E118" i="4"/>
  <c r="I117" i="4"/>
  <c r="E117" i="4"/>
  <c r="I116" i="4"/>
  <c r="E116" i="4"/>
  <c r="I115" i="4"/>
  <c r="E115" i="4"/>
  <c r="I114" i="4"/>
  <c r="E114" i="4"/>
  <c r="I113" i="4"/>
  <c r="E113" i="4"/>
  <c r="I112" i="4"/>
  <c r="E112" i="4"/>
  <c r="I111" i="4"/>
  <c r="E111" i="4"/>
  <c r="I110" i="4"/>
  <c r="E110" i="4"/>
  <c r="I109" i="4"/>
  <c r="E109" i="4"/>
  <c r="I108" i="4"/>
  <c r="E108" i="4"/>
  <c r="I107" i="4"/>
  <c r="E107" i="4"/>
  <c r="I106" i="4"/>
  <c r="E106" i="4"/>
  <c r="I105" i="4"/>
  <c r="E105" i="4"/>
  <c r="I104" i="4"/>
  <c r="E104" i="4"/>
  <c r="I103" i="4"/>
  <c r="E103" i="4"/>
  <c r="I102" i="4"/>
  <c r="E102" i="4"/>
  <c r="I101" i="4"/>
  <c r="E101" i="4"/>
  <c r="I100" i="4"/>
  <c r="E100" i="4"/>
  <c r="I99" i="4"/>
  <c r="E99" i="4"/>
  <c r="I98" i="4"/>
  <c r="E98" i="4"/>
  <c r="I97" i="4"/>
  <c r="E97" i="4"/>
  <c r="I96" i="4"/>
  <c r="E96" i="4"/>
  <c r="I95" i="4"/>
  <c r="E95" i="4"/>
  <c r="I94" i="4"/>
  <c r="E94" i="4"/>
  <c r="I93" i="4"/>
  <c r="E93" i="4"/>
  <c r="I92" i="4"/>
  <c r="E92" i="4"/>
  <c r="I91" i="4"/>
  <c r="E91" i="4"/>
  <c r="I90" i="4"/>
  <c r="E90" i="4"/>
  <c r="I89" i="4"/>
  <c r="E89" i="4"/>
  <c r="I88" i="4"/>
  <c r="E88" i="4"/>
  <c r="I87" i="4"/>
  <c r="E87" i="4"/>
  <c r="I86" i="4"/>
  <c r="E86" i="4"/>
  <c r="I85" i="4"/>
  <c r="E85" i="4"/>
  <c r="I84" i="4"/>
  <c r="E84" i="4"/>
  <c r="I83" i="4"/>
  <c r="E83" i="4"/>
  <c r="I82" i="4"/>
  <c r="E82" i="4"/>
  <c r="I81" i="4"/>
  <c r="E81" i="4"/>
  <c r="I80" i="4"/>
  <c r="E80" i="4"/>
  <c r="I79" i="4"/>
  <c r="E79" i="4"/>
  <c r="I78" i="4"/>
  <c r="E78" i="4"/>
  <c r="I77" i="4"/>
  <c r="E77" i="4"/>
  <c r="I76" i="4"/>
  <c r="E76" i="4"/>
  <c r="I75" i="4"/>
  <c r="E75" i="4"/>
  <c r="I74" i="4"/>
  <c r="E74" i="4"/>
  <c r="I73" i="4"/>
  <c r="E73" i="4"/>
  <c r="I72" i="4"/>
  <c r="E72" i="4"/>
  <c r="I71" i="4"/>
  <c r="E71" i="4"/>
  <c r="I70" i="4"/>
  <c r="E70" i="4"/>
  <c r="I69" i="4"/>
  <c r="E69" i="4"/>
  <c r="I68" i="4"/>
  <c r="E68" i="4"/>
  <c r="I67" i="4"/>
  <c r="E67" i="4"/>
  <c r="I66" i="4"/>
  <c r="E66" i="4"/>
  <c r="I65" i="4"/>
  <c r="E65" i="4"/>
  <c r="I64" i="4"/>
  <c r="E64" i="4"/>
  <c r="I63" i="4"/>
  <c r="E63" i="4"/>
  <c r="I62" i="4"/>
  <c r="E62" i="4"/>
  <c r="I61" i="4"/>
  <c r="E61" i="4"/>
  <c r="I60" i="4"/>
  <c r="E60" i="4"/>
  <c r="I59" i="4"/>
  <c r="E59" i="4"/>
  <c r="I58" i="4"/>
  <c r="E58" i="4"/>
  <c r="I57" i="4"/>
  <c r="E57" i="4"/>
  <c r="I56" i="4"/>
  <c r="E56" i="4"/>
  <c r="I55" i="4"/>
  <c r="E55" i="4"/>
  <c r="I54" i="4"/>
  <c r="E54" i="4"/>
  <c r="I53" i="4"/>
  <c r="E53" i="4"/>
  <c r="I52" i="4"/>
  <c r="E52" i="4"/>
  <c r="I51" i="4"/>
  <c r="E51" i="4"/>
  <c r="I50" i="4"/>
  <c r="E50" i="4"/>
  <c r="I49" i="4"/>
  <c r="E49" i="4"/>
  <c r="I48" i="4"/>
  <c r="E48" i="4"/>
  <c r="I47" i="4"/>
  <c r="E47" i="4"/>
  <c r="I46" i="4"/>
  <c r="E46" i="4"/>
  <c r="I45" i="4"/>
  <c r="E45" i="4"/>
  <c r="I44" i="4"/>
  <c r="E44" i="4"/>
  <c r="I43" i="4"/>
  <c r="E43" i="4"/>
  <c r="I42" i="4"/>
  <c r="E42" i="4"/>
  <c r="I41" i="4"/>
  <c r="E41" i="4"/>
  <c r="I40" i="4"/>
  <c r="E40" i="4"/>
  <c r="I39" i="4"/>
  <c r="E39" i="4"/>
  <c r="I38" i="4"/>
  <c r="E38" i="4"/>
  <c r="I37" i="4"/>
  <c r="E37" i="4"/>
  <c r="I36" i="4"/>
  <c r="E36" i="4"/>
  <c r="I35" i="4"/>
  <c r="E35" i="4"/>
  <c r="I34" i="4"/>
  <c r="E34" i="4"/>
  <c r="I33" i="4"/>
  <c r="E33" i="4"/>
  <c r="I32" i="4"/>
  <c r="E32" i="4"/>
  <c r="I31" i="4"/>
  <c r="E31" i="4"/>
  <c r="I30" i="4"/>
  <c r="E30" i="4"/>
  <c r="I29" i="4"/>
  <c r="E29" i="4"/>
  <c r="I28" i="4"/>
  <c r="E28" i="4"/>
  <c r="I27" i="4"/>
  <c r="E27" i="4"/>
  <c r="I26" i="4"/>
  <c r="E26" i="4"/>
  <c r="I25" i="4"/>
  <c r="E25" i="4"/>
  <c r="I24" i="4"/>
  <c r="E24" i="4"/>
  <c r="I23" i="4"/>
  <c r="E23" i="4"/>
  <c r="I22" i="4"/>
  <c r="E22" i="4"/>
  <c r="I21" i="4"/>
  <c r="E21" i="4"/>
  <c r="I20" i="4"/>
  <c r="E20" i="4"/>
  <c r="I19" i="4"/>
  <c r="E19" i="4"/>
  <c r="H4" i="4" l="1"/>
  <c r="D4" i="4"/>
  <c r="C11" i="3"/>
  <c r="C10" i="3"/>
  <c r="G10" i="3"/>
  <c r="C8" i="3"/>
  <c r="I502" i="3"/>
  <c r="E502" i="3"/>
  <c r="I501" i="3"/>
  <c r="E501" i="3"/>
  <c r="I500" i="3"/>
  <c r="E500" i="3"/>
  <c r="I499" i="3"/>
  <c r="E499" i="3"/>
  <c r="I498" i="3"/>
  <c r="E498" i="3"/>
  <c r="I497" i="3"/>
  <c r="E497" i="3"/>
  <c r="I496" i="3"/>
  <c r="E496" i="3"/>
  <c r="I495" i="3"/>
  <c r="E495" i="3"/>
  <c r="I494" i="3"/>
  <c r="E494" i="3"/>
  <c r="I493" i="3"/>
  <c r="E493" i="3"/>
  <c r="I492" i="3"/>
  <c r="E492" i="3"/>
  <c r="I491" i="3"/>
  <c r="E491" i="3"/>
  <c r="I490" i="3"/>
  <c r="E490" i="3"/>
  <c r="I489" i="3"/>
  <c r="E489" i="3"/>
  <c r="I488" i="3"/>
  <c r="E488" i="3"/>
  <c r="I487" i="3"/>
  <c r="E487" i="3"/>
  <c r="I486" i="3"/>
  <c r="E486" i="3"/>
  <c r="I485" i="3"/>
  <c r="E485" i="3"/>
  <c r="I484" i="3"/>
  <c r="E484" i="3"/>
  <c r="I483" i="3"/>
  <c r="E483" i="3"/>
  <c r="I482" i="3"/>
  <c r="E482" i="3"/>
  <c r="I481" i="3"/>
  <c r="E481" i="3"/>
  <c r="I480" i="3"/>
  <c r="E480" i="3"/>
  <c r="I479" i="3"/>
  <c r="E479" i="3"/>
  <c r="I478" i="3"/>
  <c r="E478" i="3"/>
  <c r="I477" i="3"/>
  <c r="E477" i="3"/>
  <c r="I476" i="3"/>
  <c r="E476" i="3"/>
  <c r="I475" i="3"/>
  <c r="E475" i="3"/>
  <c r="I474" i="3"/>
  <c r="E474" i="3"/>
  <c r="I473" i="3"/>
  <c r="E473" i="3"/>
  <c r="I472" i="3"/>
  <c r="E472" i="3"/>
  <c r="I471" i="3"/>
  <c r="E471" i="3"/>
  <c r="I470" i="3"/>
  <c r="E470" i="3"/>
  <c r="I469" i="3"/>
  <c r="E469" i="3"/>
  <c r="I468" i="3"/>
  <c r="E468" i="3"/>
  <c r="I467" i="3"/>
  <c r="E467" i="3"/>
  <c r="I466" i="3"/>
  <c r="E466" i="3"/>
  <c r="I465" i="3"/>
  <c r="E465" i="3"/>
  <c r="I464" i="3"/>
  <c r="E464" i="3"/>
  <c r="I463" i="3"/>
  <c r="E463" i="3"/>
  <c r="I462" i="3"/>
  <c r="E462" i="3"/>
  <c r="I461" i="3"/>
  <c r="E461" i="3"/>
  <c r="I460" i="3"/>
  <c r="E460" i="3"/>
  <c r="I459" i="3"/>
  <c r="E459" i="3"/>
  <c r="I458" i="3"/>
  <c r="E458" i="3"/>
  <c r="I457" i="3"/>
  <c r="E457" i="3"/>
  <c r="I456" i="3"/>
  <c r="E456" i="3"/>
  <c r="I455" i="3"/>
  <c r="E455" i="3"/>
  <c r="I454" i="3"/>
  <c r="E454" i="3"/>
  <c r="I453" i="3"/>
  <c r="E453" i="3"/>
  <c r="I452" i="3"/>
  <c r="E452" i="3"/>
  <c r="I451" i="3"/>
  <c r="E451" i="3"/>
  <c r="I450" i="3"/>
  <c r="E450" i="3"/>
  <c r="I449" i="3"/>
  <c r="E449" i="3"/>
  <c r="I448" i="3"/>
  <c r="E448" i="3"/>
  <c r="I447" i="3"/>
  <c r="E447" i="3"/>
  <c r="I446" i="3"/>
  <c r="E446" i="3"/>
  <c r="I445" i="3"/>
  <c r="E445" i="3"/>
  <c r="I444" i="3"/>
  <c r="E444" i="3"/>
  <c r="I443" i="3"/>
  <c r="E443" i="3"/>
  <c r="I442" i="3"/>
  <c r="E442" i="3"/>
  <c r="I441" i="3"/>
  <c r="E441" i="3"/>
  <c r="I440" i="3"/>
  <c r="E440" i="3"/>
  <c r="I439" i="3"/>
  <c r="E439" i="3"/>
  <c r="I438" i="3"/>
  <c r="E438" i="3"/>
  <c r="I437" i="3"/>
  <c r="E437" i="3"/>
  <c r="I436" i="3"/>
  <c r="E436" i="3"/>
  <c r="I435" i="3"/>
  <c r="E435" i="3"/>
  <c r="I434" i="3"/>
  <c r="E434" i="3"/>
  <c r="I433" i="3"/>
  <c r="E433" i="3"/>
  <c r="I432" i="3"/>
  <c r="E432" i="3"/>
  <c r="I431" i="3"/>
  <c r="E431" i="3"/>
  <c r="I430" i="3"/>
  <c r="E430" i="3"/>
  <c r="I429" i="3"/>
  <c r="E429" i="3"/>
  <c r="I428" i="3"/>
  <c r="E428" i="3"/>
  <c r="I427" i="3"/>
  <c r="E427" i="3"/>
  <c r="I426" i="3"/>
  <c r="E426" i="3"/>
  <c r="I425" i="3"/>
  <c r="E425" i="3"/>
  <c r="I424" i="3"/>
  <c r="E424" i="3"/>
  <c r="I423" i="3"/>
  <c r="E423" i="3"/>
  <c r="I422" i="3"/>
  <c r="E422" i="3"/>
  <c r="I421" i="3"/>
  <c r="E421" i="3"/>
  <c r="I420" i="3"/>
  <c r="E420" i="3"/>
  <c r="I419" i="3"/>
  <c r="E419" i="3"/>
  <c r="I418" i="3"/>
  <c r="E418" i="3"/>
  <c r="I417" i="3"/>
  <c r="E417" i="3"/>
  <c r="I416" i="3"/>
  <c r="E416" i="3"/>
  <c r="I415" i="3"/>
  <c r="E415" i="3"/>
  <c r="I414" i="3"/>
  <c r="E414" i="3"/>
  <c r="I413" i="3"/>
  <c r="E413" i="3"/>
  <c r="I412" i="3"/>
  <c r="E412" i="3"/>
  <c r="I411" i="3"/>
  <c r="E411" i="3"/>
  <c r="I410" i="3"/>
  <c r="E410" i="3"/>
  <c r="I409" i="3"/>
  <c r="E409" i="3"/>
  <c r="I408" i="3"/>
  <c r="E408" i="3"/>
  <c r="I407" i="3"/>
  <c r="E407" i="3"/>
  <c r="I406" i="3"/>
  <c r="E406" i="3"/>
  <c r="I405" i="3"/>
  <c r="E405" i="3"/>
  <c r="I404" i="3"/>
  <c r="E404" i="3"/>
  <c r="I403" i="3"/>
  <c r="E403" i="3"/>
  <c r="I402" i="3"/>
  <c r="E402" i="3"/>
  <c r="I401" i="3"/>
  <c r="E401" i="3"/>
  <c r="I400" i="3"/>
  <c r="E400" i="3"/>
  <c r="I399" i="3"/>
  <c r="E399" i="3"/>
  <c r="I398" i="3"/>
  <c r="E398" i="3"/>
  <c r="I397" i="3"/>
  <c r="E397" i="3"/>
  <c r="I396" i="3"/>
  <c r="E396" i="3"/>
  <c r="I395" i="3"/>
  <c r="E395" i="3"/>
  <c r="I394" i="3"/>
  <c r="E394" i="3"/>
  <c r="I393" i="3"/>
  <c r="E393" i="3"/>
  <c r="I392" i="3"/>
  <c r="E392" i="3"/>
  <c r="I391" i="3"/>
  <c r="E391" i="3"/>
  <c r="I390" i="3"/>
  <c r="E390" i="3"/>
  <c r="I389" i="3"/>
  <c r="E389" i="3"/>
  <c r="I388" i="3"/>
  <c r="E388" i="3"/>
  <c r="I387" i="3"/>
  <c r="E387" i="3"/>
  <c r="I386" i="3"/>
  <c r="E386" i="3"/>
  <c r="I385" i="3"/>
  <c r="E385" i="3"/>
  <c r="I384" i="3"/>
  <c r="E384" i="3"/>
  <c r="I383" i="3"/>
  <c r="E383" i="3"/>
  <c r="I382" i="3"/>
  <c r="E382" i="3"/>
  <c r="I381" i="3"/>
  <c r="E381" i="3"/>
  <c r="I380" i="3"/>
  <c r="E380" i="3"/>
  <c r="I379" i="3"/>
  <c r="E379" i="3"/>
  <c r="I378" i="3"/>
  <c r="E378" i="3"/>
  <c r="I377" i="3"/>
  <c r="E377" i="3"/>
  <c r="I376" i="3"/>
  <c r="E376" i="3"/>
  <c r="I375" i="3"/>
  <c r="E375" i="3"/>
  <c r="I374" i="3"/>
  <c r="E374" i="3"/>
  <c r="I373" i="3"/>
  <c r="E373" i="3"/>
  <c r="I372" i="3"/>
  <c r="E372" i="3"/>
  <c r="I371" i="3"/>
  <c r="E371" i="3"/>
  <c r="I370" i="3"/>
  <c r="E370" i="3"/>
  <c r="I369" i="3"/>
  <c r="E369" i="3"/>
  <c r="I368" i="3"/>
  <c r="E368" i="3"/>
  <c r="I367" i="3"/>
  <c r="E367" i="3"/>
  <c r="I366" i="3"/>
  <c r="E366" i="3"/>
  <c r="I365" i="3"/>
  <c r="E365" i="3"/>
  <c r="I364" i="3"/>
  <c r="E364" i="3"/>
  <c r="I363" i="3"/>
  <c r="E363" i="3"/>
  <c r="I362" i="3"/>
  <c r="E362" i="3"/>
  <c r="I361" i="3"/>
  <c r="E361" i="3"/>
  <c r="I360" i="3"/>
  <c r="E360" i="3"/>
  <c r="I359" i="3"/>
  <c r="E359" i="3"/>
  <c r="I358" i="3"/>
  <c r="E358" i="3"/>
  <c r="I357" i="3"/>
  <c r="E357" i="3"/>
  <c r="I356" i="3"/>
  <c r="E356" i="3"/>
  <c r="I355" i="3"/>
  <c r="E355" i="3"/>
  <c r="I354" i="3"/>
  <c r="E354" i="3"/>
  <c r="I353" i="3"/>
  <c r="E353" i="3"/>
  <c r="I352" i="3"/>
  <c r="E352" i="3"/>
  <c r="I351" i="3"/>
  <c r="E351" i="3"/>
  <c r="I350" i="3"/>
  <c r="E350" i="3"/>
  <c r="I349" i="3"/>
  <c r="E349" i="3"/>
  <c r="I348" i="3"/>
  <c r="E348" i="3"/>
  <c r="I347" i="3"/>
  <c r="E347" i="3"/>
  <c r="I346" i="3"/>
  <c r="E346" i="3"/>
  <c r="I345" i="3"/>
  <c r="E345" i="3"/>
  <c r="I344" i="3"/>
  <c r="E344" i="3"/>
  <c r="I343" i="3"/>
  <c r="E343" i="3"/>
  <c r="I342" i="3"/>
  <c r="E342" i="3"/>
  <c r="I341" i="3"/>
  <c r="E341" i="3"/>
  <c r="I340" i="3"/>
  <c r="E340" i="3"/>
  <c r="I339" i="3"/>
  <c r="E339" i="3"/>
  <c r="I338" i="3"/>
  <c r="E338" i="3"/>
  <c r="I337" i="3"/>
  <c r="E337" i="3"/>
  <c r="I336" i="3"/>
  <c r="E336" i="3"/>
  <c r="I335" i="3"/>
  <c r="E335" i="3"/>
  <c r="I334" i="3"/>
  <c r="E334" i="3"/>
  <c r="I333" i="3"/>
  <c r="E333" i="3"/>
  <c r="I332" i="3"/>
  <c r="E332" i="3"/>
  <c r="I331" i="3"/>
  <c r="E331" i="3"/>
  <c r="I330" i="3"/>
  <c r="E330" i="3"/>
  <c r="I329" i="3"/>
  <c r="E329" i="3"/>
  <c r="I328" i="3"/>
  <c r="E328" i="3"/>
  <c r="I327" i="3"/>
  <c r="E327" i="3"/>
  <c r="I326" i="3"/>
  <c r="E326" i="3"/>
  <c r="I325" i="3"/>
  <c r="E325" i="3"/>
  <c r="I324" i="3"/>
  <c r="E324" i="3"/>
  <c r="I323" i="3"/>
  <c r="E323" i="3"/>
  <c r="I322" i="3"/>
  <c r="E322" i="3"/>
  <c r="I321" i="3"/>
  <c r="E321" i="3"/>
  <c r="I320" i="3"/>
  <c r="E320" i="3"/>
  <c r="I319" i="3"/>
  <c r="E319" i="3"/>
  <c r="I318" i="3"/>
  <c r="E318" i="3"/>
  <c r="I317" i="3"/>
  <c r="E317" i="3"/>
  <c r="I316" i="3"/>
  <c r="E316" i="3"/>
  <c r="I315" i="3"/>
  <c r="E315" i="3"/>
  <c r="I314" i="3"/>
  <c r="E314" i="3"/>
  <c r="I313" i="3"/>
  <c r="E313" i="3"/>
  <c r="I312" i="3"/>
  <c r="E312" i="3"/>
  <c r="I311" i="3"/>
  <c r="E311" i="3"/>
  <c r="I310" i="3"/>
  <c r="E310" i="3"/>
  <c r="I309" i="3"/>
  <c r="E309" i="3"/>
  <c r="I308" i="3"/>
  <c r="E308" i="3"/>
  <c r="I307" i="3"/>
  <c r="E307" i="3"/>
  <c r="I306" i="3"/>
  <c r="E306" i="3"/>
  <c r="I305" i="3"/>
  <c r="E305" i="3"/>
  <c r="I304" i="3"/>
  <c r="E304" i="3"/>
  <c r="I303" i="3"/>
  <c r="E303" i="3"/>
  <c r="I302" i="3"/>
  <c r="E302" i="3"/>
  <c r="I301" i="3"/>
  <c r="E301" i="3"/>
  <c r="I300" i="3"/>
  <c r="E300" i="3"/>
  <c r="I299" i="3"/>
  <c r="E299" i="3"/>
  <c r="I298" i="3"/>
  <c r="E298" i="3"/>
  <c r="I297" i="3"/>
  <c r="E297" i="3"/>
  <c r="I296" i="3"/>
  <c r="E296" i="3"/>
  <c r="I295" i="3"/>
  <c r="E295" i="3"/>
  <c r="I294" i="3"/>
  <c r="E294" i="3"/>
  <c r="I293" i="3"/>
  <c r="E293" i="3"/>
  <c r="I292" i="3"/>
  <c r="E292" i="3"/>
  <c r="I291" i="3"/>
  <c r="E291" i="3"/>
  <c r="I290" i="3"/>
  <c r="E290" i="3"/>
  <c r="I289" i="3"/>
  <c r="E289" i="3"/>
  <c r="I288" i="3"/>
  <c r="E288" i="3"/>
  <c r="I287" i="3"/>
  <c r="E287" i="3"/>
  <c r="I286" i="3"/>
  <c r="E286" i="3"/>
  <c r="I285" i="3"/>
  <c r="E285" i="3"/>
  <c r="I284" i="3"/>
  <c r="E284" i="3"/>
  <c r="I283" i="3"/>
  <c r="E283" i="3"/>
  <c r="I282" i="3"/>
  <c r="E282" i="3"/>
  <c r="I281" i="3"/>
  <c r="E281" i="3"/>
  <c r="I280" i="3"/>
  <c r="E280" i="3"/>
  <c r="I279" i="3"/>
  <c r="E279" i="3"/>
  <c r="I278" i="3"/>
  <c r="E278" i="3"/>
  <c r="I277" i="3"/>
  <c r="E277" i="3"/>
  <c r="I276" i="3"/>
  <c r="E276" i="3"/>
  <c r="I275" i="3"/>
  <c r="E275" i="3"/>
  <c r="I274" i="3"/>
  <c r="E274" i="3"/>
  <c r="I273" i="3"/>
  <c r="E273" i="3"/>
  <c r="I272" i="3"/>
  <c r="E272" i="3"/>
  <c r="I271" i="3"/>
  <c r="E271" i="3"/>
  <c r="I270" i="3"/>
  <c r="E270" i="3"/>
  <c r="I269" i="3"/>
  <c r="E269" i="3"/>
  <c r="I268" i="3"/>
  <c r="E268" i="3"/>
  <c r="I267" i="3"/>
  <c r="E267" i="3"/>
  <c r="I266" i="3"/>
  <c r="E266" i="3"/>
  <c r="I265" i="3"/>
  <c r="E265" i="3"/>
  <c r="I264" i="3"/>
  <c r="E264" i="3"/>
  <c r="I263" i="3"/>
  <c r="E263" i="3"/>
  <c r="I262" i="3"/>
  <c r="E262" i="3"/>
  <c r="I261" i="3"/>
  <c r="E261" i="3"/>
  <c r="I260" i="3"/>
  <c r="E260" i="3"/>
  <c r="I259" i="3"/>
  <c r="E259" i="3"/>
  <c r="I258" i="3"/>
  <c r="E258" i="3"/>
  <c r="I257" i="3"/>
  <c r="E257" i="3"/>
  <c r="I256" i="3"/>
  <c r="E256" i="3"/>
  <c r="I255" i="3"/>
  <c r="E255" i="3"/>
  <c r="I254" i="3"/>
  <c r="E254" i="3"/>
  <c r="I253" i="3"/>
  <c r="E253" i="3"/>
  <c r="I252" i="3"/>
  <c r="E252" i="3"/>
  <c r="I251" i="3"/>
  <c r="E251" i="3"/>
  <c r="I250" i="3"/>
  <c r="E250" i="3"/>
  <c r="I249" i="3"/>
  <c r="E249" i="3"/>
  <c r="I248" i="3"/>
  <c r="E248" i="3"/>
  <c r="I247" i="3"/>
  <c r="E247" i="3"/>
  <c r="I246" i="3"/>
  <c r="E246" i="3"/>
  <c r="I245" i="3"/>
  <c r="E245" i="3"/>
  <c r="I244" i="3"/>
  <c r="E244" i="3"/>
  <c r="I243" i="3"/>
  <c r="E243" i="3"/>
  <c r="I242" i="3"/>
  <c r="E242" i="3"/>
  <c r="I241" i="3"/>
  <c r="E241" i="3"/>
  <c r="I240" i="3"/>
  <c r="E240" i="3"/>
  <c r="I239" i="3"/>
  <c r="E239" i="3"/>
  <c r="I238" i="3"/>
  <c r="E238" i="3"/>
  <c r="I237" i="3"/>
  <c r="E237" i="3"/>
  <c r="I236" i="3"/>
  <c r="E236" i="3"/>
  <c r="I235" i="3"/>
  <c r="E235" i="3"/>
  <c r="I234" i="3"/>
  <c r="E234" i="3"/>
  <c r="I233" i="3"/>
  <c r="E233" i="3"/>
  <c r="I232" i="3"/>
  <c r="E232" i="3"/>
  <c r="I231" i="3"/>
  <c r="E231" i="3"/>
  <c r="I230" i="3"/>
  <c r="E230" i="3"/>
  <c r="I229" i="3"/>
  <c r="E229" i="3"/>
  <c r="I228" i="3"/>
  <c r="E228" i="3"/>
  <c r="I227" i="3"/>
  <c r="E227" i="3"/>
  <c r="I226" i="3"/>
  <c r="E226" i="3"/>
  <c r="I225" i="3"/>
  <c r="E225" i="3"/>
  <c r="I224" i="3"/>
  <c r="E224" i="3"/>
  <c r="I223" i="3"/>
  <c r="E223" i="3"/>
  <c r="I222" i="3"/>
  <c r="E222" i="3"/>
  <c r="I221" i="3"/>
  <c r="E221" i="3"/>
  <c r="I220" i="3"/>
  <c r="E220" i="3"/>
  <c r="I219" i="3"/>
  <c r="E219" i="3"/>
  <c r="I218" i="3"/>
  <c r="E218" i="3"/>
  <c r="I217" i="3"/>
  <c r="E217" i="3"/>
  <c r="I216" i="3"/>
  <c r="E216" i="3"/>
  <c r="I215" i="3"/>
  <c r="E215" i="3"/>
  <c r="I214" i="3"/>
  <c r="E214" i="3"/>
  <c r="I213" i="3"/>
  <c r="E213" i="3"/>
  <c r="I212" i="3"/>
  <c r="E212" i="3"/>
  <c r="I211" i="3"/>
  <c r="E211" i="3"/>
  <c r="I210" i="3"/>
  <c r="E210" i="3"/>
  <c r="I209" i="3"/>
  <c r="E209" i="3"/>
  <c r="I208" i="3"/>
  <c r="E208" i="3"/>
  <c r="I207" i="3"/>
  <c r="E207" i="3"/>
  <c r="I206" i="3"/>
  <c r="E206" i="3"/>
  <c r="I205" i="3"/>
  <c r="E205" i="3"/>
  <c r="I204" i="3"/>
  <c r="E204" i="3"/>
  <c r="I203" i="3"/>
  <c r="E203" i="3"/>
  <c r="I202" i="3"/>
  <c r="E202" i="3"/>
  <c r="I201" i="3"/>
  <c r="E201" i="3"/>
  <c r="I200" i="3"/>
  <c r="E200" i="3"/>
  <c r="I199" i="3"/>
  <c r="E199" i="3"/>
  <c r="I198" i="3"/>
  <c r="E198" i="3"/>
  <c r="I197" i="3"/>
  <c r="E197" i="3"/>
  <c r="I196" i="3"/>
  <c r="E196" i="3"/>
  <c r="I195" i="3"/>
  <c r="E195" i="3"/>
  <c r="I194" i="3"/>
  <c r="E194" i="3"/>
  <c r="I193" i="3"/>
  <c r="E193" i="3"/>
  <c r="I192" i="3"/>
  <c r="E192" i="3"/>
  <c r="I191" i="3"/>
  <c r="E191" i="3"/>
  <c r="I190" i="3"/>
  <c r="E190" i="3"/>
  <c r="I189" i="3"/>
  <c r="E189" i="3"/>
  <c r="I188" i="3"/>
  <c r="E188" i="3"/>
  <c r="I187" i="3"/>
  <c r="E187" i="3"/>
  <c r="I186" i="3"/>
  <c r="E186" i="3"/>
  <c r="I185" i="3"/>
  <c r="E185" i="3"/>
  <c r="I184" i="3"/>
  <c r="E184" i="3"/>
  <c r="I183" i="3"/>
  <c r="E183" i="3"/>
  <c r="I182" i="3"/>
  <c r="E182" i="3"/>
  <c r="I181" i="3"/>
  <c r="E181" i="3"/>
  <c r="I180" i="3"/>
  <c r="E180" i="3"/>
  <c r="I179" i="3"/>
  <c r="E179" i="3"/>
  <c r="I178" i="3"/>
  <c r="E178" i="3"/>
  <c r="I177" i="3"/>
  <c r="E177" i="3"/>
  <c r="I176" i="3"/>
  <c r="E176" i="3"/>
  <c r="I175" i="3"/>
  <c r="E175" i="3"/>
  <c r="I174" i="3"/>
  <c r="E174" i="3"/>
  <c r="I173" i="3"/>
  <c r="E173" i="3"/>
  <c r="I172" i="3"/>
  <c r="E172" i="3"/>
  <c r="I171" i="3"/>
  <c r="E171" i="3"/>
  <c r="I170" i="3"/>
  <c r="E170" i="3"/>
  <c r="I169" i="3"/>
  <c r="E169" i="3"/>
  <c r="I168" i="3"/>
  <c r="E168" i="3"/>
  <c r="I167" i="3"/>
  <c r="E167" i="3"/>
  <c r="I166" i="3"/>
  <c r="E166" i="3"/>
  <c r="I165" i="3"/>
  <c r="E165" i="3"/>
  <c r="I164" i="3"/>
  <c r="E164" i="3"/>
  <c r="I163" i="3"/>
  <c r="E163" i="3"/>
  <c r="I162" i="3"/>
  <c r="E162" i="3"/>
  <c r="I161" i="3"/>
  <c r="E161" i="3"/>
  <c r="I160" i="3"/>
  <c r="E160" i="3"/>
  <c r="I159" i="3"/>
  <c r="E159" i="3"/>
  <c r="I158" i="3"/>
  <c r="E158" i="3"/>
  <c r="I157" i="3"/>
  <c r="E157" i="3"/>
  <c r="I156" i="3"/>
  <c r="E156" i="3"/>
  <c r="I155" i="3"/>
  <c r="E155" i="3"/>
  <c r="I154" i="3"/>
  <c r="E154" i="3"/>
  <c r="I153" i="3"/>
  <c r="E153" i="3"/>
  <c r="I152" i="3"/>
  <c r="E152" i="3"/>
  <c r="I151" i="3"/>
  <c r="E151" i="3"/>
  <c r="I150" i="3"/>
  <c r="E150" i="3"/>
  <c r="I149" i="3"/>
  <c r="E149" i="3"/>
  <c r="I148" i="3"/>
  <c r="E148" i="3"/>
  <c r="I147" i="3"/>
  <c r="E147" i="3"/>
  <c r="I146" i="3"/>
  <c r="E146" i="3"/>
  <c r="I145" i="3"/>
  <c r="E145" i="3"/>
  <c r="I144" i="3"/>
  <c r="E144" i="3"/>
  <c r="I143" i="3"/>
  <c r="E143" i="3"/>
  <c r="I142" i="3"/>
  <c r="E142" i="3"/>
  <c r="I141" i="3"/>
  <c r="E141" i="3"/>
  <c r="I140" i="3"/>
  <c r="E140" i="3"/>
  <c r="I139" i="3"/>
  <c r="E139" i="3"/>
  <c r="I138" i="3"/>
  <c r="E138" i="3"/>
  <c r="I137" i="3"/>
  <c r="E137" i="3"/>
  <c r="I136" i="3"/>
  <c r="E136" i="3"/>
  <c r="I135" i="3"/>
  <c r="E135" i="3"/>
  <c r="I134" i="3"/>
  <c r="E134" i="3"/>
  <c r="I133" i="3"/>
  <c r="E133" i="3"/>
  <c r="I132" i="3"/>
  <c r="E132" i="3"/>
  <c r="I131" i="3"/>
  <c r="E131" i="3"/>
  <c r="I130" i="3"/>
  <c r="E130" i="3"/>
  <c r="I129" i="3"/>
  <c r="E129" i="3"/>
  <c r="I128" i="3"/>
  <c r="E128" i="3"/>
  <c r="I127" i="3"/>
  <c r="E127" i="3"/>
  <c r="I126" i="3"/>
  <c r="E126" i="3"/>
  <c r="I125" i="3"/>
  <c r="E125" i="3"/>
  <c r="I124" i="3"/>
  <c r="E124" i="3"/>
  <c r="I123" i="3"/>
  <c r="E123" i="3"/>
  <c r="I122" i="3"/>
  <c r="E122" i="3"/>
  <c r="I121" i="3"/>
  <c r="E121" i="3"/>
  <c r="I120" i="3"/>
  <c r="E120" i="3"/>
  <c r="I119" i="3"/>
  <c r="E119" i="3"/>
  <c r="I118" i="3"/>
  <c r="E118" i="3"/>
  <c r="I117" i="3"/>
  <c r="E117" i="3"/>
  <c r="I116" i="3"/>
  <c r="E116" i="3"/>
  <c r="I115" i="3"/>
  <c r="E115" i="3"/>
  <c r="I114" i="3"/>
  <c r="E114" i="3"/>
  <c r="I113" i="3"/>
  <c r="E113" i="3"/>
  <c r="I112" i="3"/>
  <c r="E112" i="3"/>
  <c r="I111" i="3"/>
  <c r="E111" i="3"/>
  <c r="I110" i="3"/>
  <c r="E110" i="3"/>
  <c r="I109" i="3"/>
  <c r="E109" i="3"/>
  <c r="I108" i="3"/>
  <c r="E108" i="3"/>
  <c r="I107" i="3"/>
  <c r="E107" i="3"/>
  <c r="I106" i="3"/>
  <c r="E106" i="3"/>
  <c r="I105" i="3"/>
  <c r="E105" i="3"/>
  <c r="I104" i="3"/>
  <c r="E104" i="3"/>
  <c r="I103" i="3"/>
  <c r="E103" i="3"/>
  <c r="I102" i="3"/>
  <c r="E102" i="3"/>
  <c r="I101" i="3"/>
  <c r="E101" i="3"/>
  <c r="I100" i="3"/>
  <c r="E100" i="3"/>
  <c r="I99" i="3"/>
  <c r="E99" i="3"/>
  <c r="I98" i="3"/>
  <c r="E98" i="3"/>
  <c r="I97" i="3"/>
  <c r="E97" i="3"/>
  <c r="I96" i="3"/>
  <c r="E96" i="3"/>
  <c r="I95" i="3"/>
  <c r="E95" i="3"/>
  <c r="I94" i="3"/>
  <c r="E94" i="3"/>
  <c r="I93" i="3"/>
  <c r="E93" i="3"/>
  <c r="I92" i="3"/>
  <c r="E92" i="3"/>
  <c r="I91" i="3"/>
  <c r="E91" i="3"/>
  <c r="I90" i="3"/>
  <c r="E90" i="3"/>
  <c r="I89" i="3"/>
  <c r="E89" i="3"/>
  <c r="I88" i="3"/>
  <c r="E88" i="3"/>
  <c r="I87" i="3"/>
  <c r="E87" i="3"/>
  <c r="I86" i="3"/>
  <c r="E86" i="3"/>
  <c r="I85" i="3"/>
  <c r="E85" i="3"/>
  <c r="I84" i="3"/>
  <c r="E84" i="3"/>
  <c r="I83" i="3"/>
  <c r="E83" i="3"/>
  <c r="I82" i="3"/>
  <c r="E82" i="3"/>
  <c r="I81" i="3"/>
  <c r="E81" i="3"/>
  <c r="I80" i="3"/>
  <c r="E80" i="3"/>
  <c r="I79" i="3"/>
  <c r="E79" i="3"/>
  <c r="I78" i="3"/>
  <c r="E78" i="3"/>
  <c r="I77" i="3"/>
  <c r="E77" i="3"/>
  <c r="I76" i="3"/>
  <c r="E76" i="3"/>
  <c r="I75" i="3"/>
  <c r="E75" i="3"/>
  <c r="I74" i="3"/>
  <c r="E74" i="3"/>
  <c r="I73" i="3"/>
  <c r="E73" i="3"/>
  <c r="I72" i="3"/>
  <c r="E72" i="3"/>
  <c r="I71" i="3"/>
  <c r="E71" i="3"/>
  <c r="I70" i="3"/>
  <c r="E70" i="3"/>
  <c r="I69" i="3"/>
  <c r="E69" i="3"/>
  <c r="I68" i="3"/>
  <c r="E68" i="3"/>
  <c r="I67" i="3"/>
  <c r="E67" i="3"/>
  <c r="I66" i="3"/>
  <c r="E66" i="3"/>
  <c r="I65" i="3"/>
  <c r="E65" i="3"/>
  <c r="I64" i="3"/>
  <c r="E64" i="3"/>
  <c r="I63" i="3"/>
  <c r="E63" i="3"/>
  <c r="I62" i="3"/>
  <c r="E62" i="3"/>
  <c r="I61" i="3"/>
  <c r="E61" i="3"/>
  <c r="I60" i="3"/>
  <c r="E60" i="3"/>
  <c r="I59" i="3"/>
  <c r="E59" i="3"/>
  <c r="I58" i="3"/>
  <c r="E58" i="3"/>
  <c r="I57" i="3"/>
  <c r="E57" i="3"/>
  <c r="I56" i="3"/>
  <c r="E56" i="3"/>
  <c r="I55" i="3"/>
  <c r="E55" i="3"/>
  <c r="I54" i="3"/>
  <c r="E54" i="3"/>
  <c r="I53" i="3"/>
  <c r="E53" i="3"/>
  <c r="I52" i="3"/>
  <c r="E52" i="3"/>
  <c r="I51" i="3"/>
  <c r="E51" i="3"/>
  <c r="I50" i="3"/>
  <c r="E50" i="3"/>
  <c r="I49" i="3"/>
  <c r="E49" i="3"/>
  <c r="I48" i="3"/>
  <c r="E48" i="3"/>
  <c r="I47" i="3"/>
  <c r="E47" i="3"/>
  <c r="I46" i="3"/>
  <c r="E46" i="3"/>
  <c r="I45" i="3"/>
  <c r="E45" i="3"/>
  <c r="I44" i="3"/>
  <c r="E44" i="3"/>
  <c r="I43" i="3"/>
  <c r="E43" i="3"/>
  <c r="I42" i="3"/>
  <c r="E42" i="3"/>
  <c r="I41" i="3"/>
  <c r="E41" i="3"/>
  <c r="I40" i="3"/>
  <c r="E40" i="3"/>
  <c r="I39" i="3"/>
  <c r="E39" i="3"/>
  <c r="I38" i="3"/>
  <c r="E38" i="3"/>
  <c r="I37" i="3"/>
  <c r="E37" i="3"/>
  <c r="I36" i="3"/>
  <c r="E36" i="3"/>
  <c r="I35" i="3"/>
  <c r="E35" i="3"/>
  <c r="I34" i="3"/>
  <c r="E34" i="3"/>
  <c r="I33" i="3"/>
  <c r="E33" i="3"/>
  <c r="I32" i="3"/>
  <c r="E32" i="3"/>
  <c r="I31" i="3"/>
  <c r="E31" i="3"/>
  <c r="I30" i="3"/>
  <c r="E30" i="3"/>
  <c r="I29" i="3"/>
  <c r="E29" i="3"/>
  <c r="I28" i="3"/>
  <c r="E28" i="3"/>
  <c r="I27" i="3"/>
  <c r="E27" i="3"/>
  <c r="I26" i="3"/>
  <c r="E26" i="3"/>
  <c r="I25" i="3"/>
  <c r="E25" i="3"/>
  <c r="I24" i="3"/>
  <c r="E24" i="3"/>
  <c r="I23" i="3"/>
  <c r="E23" i="3"/>
  <c r="I22" i="3"/>
  <c r="E22" i="3"/>
  <c r="I21" i="3"/>
  <c r="E21" i="3"/>
  <c r="I20" i="3"/>
  <c r="E20" i="3"/>
  <c r="I19" i="3"/>
  <c r="E19" i="3"/>
  <c r="I18" i="3"/>
  <c r="E18" i="3"/>
  <c r="I17" i="3"/>
  <c r="E17" i="3"/>
  <c r="I16" i="3"/>
  <c r="E16" i="3"/>
  <c r="I15" i="3"/>
  <c r="E15" i="3"/>
  <c r="I14" i="3"/>
  <c r="E14" i="3"/>
  <c r="I13" i="3"/>
  <c r="E13" i="3"/>
  <c r="I12" i="3"/>
  <c r="E12" i="3"/>
  <c r="I11" i="3"/>
  <c r="E11" i="3"/>
  <c r="I10" i="3"/>
  <c r="E10" i="3"/>
  <c r="I9" i="3"/>
  <c r="E9" i="3"/>
  <c r="I8" i="3"/>
  <c r="E8" i="3"/>
  <c r="I7" i="3"/>
  <c r="E7" i="3"/>
  <c r="I6" i="3"/>
  <c r="E6" i="3"/>
  <c r="G2" i="4" l="1"/>
  <c r="D4" i="3"/>
  <c r="H4" i="3"/>
  <c r="G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tc={86CC2CD8-29A5-48AB-8430-BBEE4F1B741C}</author>
    <author>tc={34E52569-ABDF-4AAE-9DF5-952C46865689}</author>
    <author>tc={829AF55B-A8C5-49F9-94A3-2BAFB59DDAB0}</author>
    <author>tc={C170EE8F-DBE3-4DEC-8911-E3D9FDB98F03}</author>
    <author>tc={3461E2ED-E0EC-4822-8D7F-7300619CC83F}</author>
    <author>tc={0DF4C6F6-8310-4B19-BD13-63B4A459F886}</author>
    <author>tc={AE178CA4-2CB9-46C4-A794-B6D32CEEBE7D}</author>
    <author>tc={D843B17E-1884-4CDF-8D44-93586A43D74E}</author>
    <author>tc={FA7D044C-79AE-4115-B029-D9B10D052F0E}</author>
    <author>tc={CD3B8932-992F-4FB0-845E-6A4EF57EAE75}</author>
  </authors>
  <commentList>
    <comment ref="G2" authorId="0" shapeId="0" xr:uid="{86CC2CD8-29A5-48AB-8430-BBEE4F1B741C}">
      <text>
        <t>[Threaded comment]
Your version of Excel allows you to read this threaded comment; however, any edits to it will get removed if the file is opened in a newer version of Excel. Learn more: https://go.microsoft.com/fwlink/?linkid=870924
Comment:
    This is calculated by adding your starting subs balance to your income, and then taking away any money coming out.</t>
      </text>
    </comment>
    <comment ref="B4" authorId="1" shapeId="0" xr:uid="{34E52569-ABDF-4AAE-9DF5-952C46865689}">
      <text>
        <t>[Threaded comment]
Your version of Excel allows you to read this threaded comment; however, any edits to it will get removed if the file is opened in a newer version of Excel. Learn more: https://go.microsoft.com/fwlink/?linkid=870924
Comment:
    List all the money you are putting into your subs here.</t>
      </text>
    </comment>
    <comment ref="F4" authorId="2" shapeId="0" xr:uid="{829AF55B-A8C5-49F9-94A3-2BAFB59DDAB0}">
      <text>
        <t>[Threaded comment]
Your version of Excel allows you to read this threaded comment; however, any edits to it will get removed if the file is opened in a newer version of Excel. Learn more: https://go.microsoft.com/fwlink/?linkid=870924
Comment:
    List all the money you are taking out (e.g. from expense claim forms and invoices) here.</t>
      </text>
    </comment>
    <comment ref="D5" authorId="3" shapeId="0" xr:uid="{C170EE8F-DBE3-4DEC-8911-E3D9FDB98F03}">
      <text>
        <t>[Threaded comment]
Your version of Excel allows you to read this threaded comment; however, any edits to it will get removed if the file is opened in a newer version of Excel. Learn more: https://go.microsoft.com/fwlink/?linkid=870924
Comment:
    In most cases, any money that gets put into your subs account will be subject to VAT, meaning that VAT will be taken out of the amount you put in.</t>
      </text>
    </comment>
    <comment ref="G5" authorId="4" shapeId="0" xr:uid="{3461E2ED-E0EC-4822-8D7F-7300619CC83F}">
      <text>
        <t>[Threaded comment]
Your version of Excel allows you to read this threaded comment; however, any edits to it will get removed if the file is opened in a newer version of Excel. Learn more: https://go.microsoft.com/fwlink/?linkid=870924
Comment:
    Put in the full amount you spent in here, including VAT (where applicable).</t>
      </text>
    </comment>
    <comment ref="H5" authorId="5" shapeId="0" xr:uid="{0DF4C6F6-8310-4B19-BD13-63B4A459F886}">
      <text>
        <t>[Threaded comment]
Your version of Excel allows you to read this threaded comment; however, any edits to it will get removed if the file is opened in a newer version of Excel. Learn more: https://go.microsoft.com/fwlink/?linkid=870924
Comment:
    If you buy something for your group using your own money and get it reimbursed, make sure when you submit your receipts that it is a VAT receipt, meaning that it has the company's number and VAT details on it. 
When you do, this means your group will only be charged the amount you spent minus VAT.</t>
      </text>
    </comment>
    <comment ref="H7" authorId="6" shapeId="0" xr:uid="{AE178CA4-2CB9-46C4-A794-B6D32CEEBE7D}">
      <text>
        <t>[Threaded comment]
Your version of Excel allows you to read this threaded comment; however, any edits to it will get removed if the file is opened in a newer version of Excel. Learn more: https://go.microsoft.com/fwlink/?linkid=870924
Comment:
    Food is not subject to VAT so your group will be charged the full amount.</t>
      </text>
    </comment>
    <comment ref="H10" authorId="7" shapeId="0" xr:uid="{D843B17E-1884-4CDF-8D44-93586A43D74E}">
      <text>
        <t>[Threaded comment]
Your version of Excel allows you to read this threaded comment; however, any edits to it will get removed if the file is opened in a newer version of Excel. Learn more: https://go.microsoft.com/fwlink/?linkid=870924
Comment:
    This instructor charges a flat rate of £35 an hour, no VAT, which means your group will need to pay them the full amount stated on the invoice.</t>
      </text>
    </comment>
    <comment ref="D13" authorId="8" shapeId="0" xr:uid="{FA7D044C-79AE-4115-B029-D9B10D052F0E}">
      <text>
        <t>[Threaded comment]
Your version of Excel allows you to read this threaded comment; however, any edits to it will get removed if the file is opened in a newer version of Excel. Learn more: https://go.microsoft.com/fwlink/?linkid=870924
Comment:
    Donations are not subject to VAT so in this case, you'd recieve the full £100</t>
      </text>
    </comment>
    <comment ref="D16" authorId="9" shapeId="0" xr:uid="{CD3B8932-992F-4FB0-845E-6A4EF57EAE75}">
      <text>
        <t>[Threaded comment]
Your version of Excel allows you to read this threaded comment; however, any edits to it will get removed if the file is opened in a newer version of Excel. Learn more: https://go.microsoft.com/fwlink/?linkid=870924
Comment:
    This company has specified that they will pay you £1,000 plus VAT, meaning that they actually pay you £1,200 so that £1,000 still ends up in your account.</t>
      </text>
    </comment>
  </commentList>
</comments>
</file>

<file path=xl/sharedStrings.xml><?xml version="1.0" encoding="utf-8"?>
<sst xmlns="http://schemas.openxmlformats.org/spreadsheetml/2006/main" count="2033" uniqueCount="29">
  <si>
    <t>Date</t>
  </si>
  <si>
    <t>Subject to VAT?</t>
  </si>
  <si>
    <t>Description</t>
  </si>
  <si>
    <t>Amount</t>
  </si>
  <si>
    <t>YES</t>
  </si>
  <si>
    <t>Total</t>
  </si>
  <si>
    <t>NO</t>
  </si>
  <si>
    <t>Subs Total</t>
  </si>
  <si>
    <t>Starting Subs Balance</t>
  </si>
  <si>
    <t>If you already have money in your subs, input the amount above.
If you do not know how much there is, email your staff support.</t>
  </si>
  <si>
    <t>Income (Money In)</t>
  </si>
  <si>
    <t>Expenditure (Money Out)</t>
  </si>
  <si>
    <t>45 memberships (£5 each)</t>
  </si>
  <si>
    <t xml:space="preserve">Invoice from Instructor (10 hours at £35 per hour) </t>
  </si>
  <si>
    <t>25 Class Tickets at £7 each (sold online via QMSU website)</t>
  </si>
  <si>
    <t>12 Class Tickets at £10 each (collected via cash - have paid into reception)</t>
  </si>
  <si>
    <t>Money collected from bake sale</t>
  </si>
  <si>
    <t>Donation from Alumni</t>
  </si>
  <si>
    <t>Baking Ingredients (Reimbursed to Treasurer)</t>
  </si>
  <si>
    <t>Sweets for Welcome Fair (Reimbursed to President)</t>
  </si>
  <si>
    <t>Banner for Promo Events (paid direct from subs)</t>
  </si>
  <si>
    <t xml:space="preserve">Hotel Invoice: Annual Ball (paid direct from subs) </t>
  </si>
  <si>
    <t>This is how much money you should have in your subs after factoring in all your income and expenditure - email your staff support for the most up to date figure.</t>
  </si>
  <si>
    <t xml:space="preserve">Company Sponsorship (£2,500 including VAT) </t>
  </si>
  <si>
    <t>Company Sponsorship (£1,000 plus VAT)</t>
  </si>
  <si>
    <t>EXAMPLE BALANCE SHEET - Hover over the purple corners on the cells for further explanation</t>
  </si>
  <si>
    <t>Decorations for Welcome Event (Reimbursed to Events Manager)</t>
  </si>
  <si>
    <t>Submitted VAT Receipt/Invoice?</t>
  </si>
  <si>
    <t>&lt;Insert Group Name&gt; BALANCE SHEET - Not sure how to use this? See 'Example Balance Sheet' tab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</si>
</sst>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8" x14ac:knownFonts="1">
    <font>
      <sz val="11"/>
      <color theme="1"/>
      <name val="Calibri"/>
      <family val="2"/>
      <scheme val="minor"/>
    </font>
    <font>
      <sz val="12"/>
      <color theme="1"/>
      <name val="Arial"/>
      <family val="2"/>
    </font>
    <font>
      <b/>
      <sz val="12"/>
      <color theme="1"/>
      <name val="Arial"/>
      <family val="2"/>
    </font>
    <font>
      <b/>
      <sz val="26"/>
      <color theme="1"/>
      <name val="Arial"/>
      <family val="2"/>
    </font>
    <font>
      <b/>
      <sz val="20"/>
      <color theme="1"/>
      <name val="Arial"/>
      <family val="2"/>
    </font>
    <font>
      <sz val="20"/>
      <color theme="1"/>
      <name val="Arial"/>
      <family val="2"/>
    </font>
    <font>
      <b/>
      <sz val="14"/>
      <color theme="1"/>
      <name val="Arial"/>
      <family val="2"/>
    </font>
    <font>
      <b/>
      <sz val="18"/>
      <color theme="1"/>
      <name val="Arial"/>
      <family val="2"/>
    </font>
  </fonts>
  <fills count="7">
    <fill>
      <patternFill patternType="none"/>
    </fill>
    <fill>
      <patternFill patternType="gray125"/>
    </fill>
    <fill>
      <patternFill patternType="solid">
        <fgColor theme="7" tint="0.79998168889431442"/>
        <bgColor indexed="64"/>
      </patternFill>
    </fill>
    <fill>
      <patternFill patternType="solid">
        <fgColor theme="9"/>
        <bgColor indexed="64"/>
      </patternFill>
    </fill>
    <fill>
      <patternFill patternType="solid">
        <fgColor rgb="FFFF5050"/>
        <bgColor indexed="64"/>
      </patternFill>
    </fill>
    <fill>
      <patternFill patternType="solid">
        <fgColor theme="4"/>
        <bgColor indexed="64"/>
      </patternFill>
    </fill>
    <fill>
      <patternFill patternType="solid">
        <fgColor rgb="FFFFFF00"/>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1">
    <xf numFmtId="0" fontId="0" fillId="0" borderId="0"/>
  </cellStyleXfs>
  <cellXfs count="60">
    <xf numFmtId="0" fontId="0" fillId="0" borderId="0" xfId="0"/>
    <xf numFmtId="0" fontId="4" fillId="0" borderId="9" xfId="0" applyFont="1" applyFill="1" applyBorder="1" applyAlignment="1" applyProtection="1">
      <alignment vertical="center" wrapText="1"/>
      <protection locked="0"/>
    </xf>
    <xf numFmtId="8" fontId="5" fillId="2" borderId="3"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0" borderId="0" xfId="0" applyFont="1" applyFill="1" applyAlignment="1" applyProtection="1">
      <alignment vertical="center" wrapText="1"/>
      <protection locked="0"/>
    </xf>
    <xf numFmtId="0" fontId="1" fillId="0" borderId="0" xfId="0" applyFont="1" applyFill="1" applyBorder="1" applyAlignment="1" applyProtection="1">
      <alignment vertical="center" wrapText="1"/>
      <protection locked="0"/>
    </xf>
    <xf numFmtId="0" fontId="2" fillId="0" borderId="4"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14" fontId="2" fillId="0" borderId="9" xfId="0" applyNumberFormat="1" applyFont="1" applyFill="1" applyBorder="1" applyAlignment="1" applyProtection="1">
      <alignment vertical="center" wrapText="1"/>
      <protection locked="0"/>
    </xf>
    <xf numFmtId="0" fontId="1" fillId="0" borderId="10" xfId="0" applyFont="1" applyFill="1" applyBorder="1" applyAlignment="1" applyProtection="1">
      <alignment vertical="center" wrapText="1"/>
      <protection locked="0"/>
    </xf>
    <xf numFmtId="0" fontId="1" fillId="0" borderId="7" xfId="0" applyFont="1" applyFill="1" applyBorder="1" applyAlignment="1" applyProtection="1">
      <alignment vertical="center" wrapText="1"/>
      <protection locked="0"/>
    </xf>
    <xf numFmtId="0" fontId="1" fillId="0" borderId="10" xfId="0" applyFont="1" applyFill="1" applyBorder="1" applyAlignment="1" applyProtection="1">
      <alignment horizontal="center" vertical="center" wrapText="1"/>
      <protection locked="0"/>
    </xf>
    <xf numFmtId="8" fontId="1" fillId="0" borderId="10" xfId="0" applyNumberFormat="1" applyFont="1" applyFill="1" applyBorder="1" applyAlignment="1" applyProtection="1">
      <alignment vertical="center" wrapText="1"/>
      <protection locked="0"/>
    </xf>
    <xf numFmtId="0" fontId="1" fillId="0" borderId="11" xfId="0" applyFont="1" applyFill="1" applyBorder="1" applyAlignment="1" applyProtection="1">
      <alignment horizontal="center" vertical="center" wrapText="1"/>
      <protection locked="0"/>
    </xf>
    <xf numFmtId="0" fontId="1" fillId="0" borderId="0" xfId="0" applyFont="1" applyFill="1" applyAlignment="1" applyProtection="1">
      <alignment vertical="center" wrapText="1"/>
      <protection locked="0"/>
    </xf>
    <xf numFmtId="0" fontId="1" fillId="0" borderId="11" xfId="0" applyFont="1" applyFill="1" applyBorder="1" applyAlignment="1" applyProtection="1">
      <alignment vertical="center" wrapText="1"/>
      <protection locked="0"/>
    </xf>
    <xf numFmtId="8" fontId="2" fillId="0" borderId="0" xfId="0" applyNumberFormat="1" applyFont="1" applyFill="1" applyBorder="1" applyAlignment="1" applyProtection="1">
      <alignment vertical="center" wrapText="1"/>
    </xf>
    <xf numFmtId="8" fontId="2" fillId="4" borderId="3" xfId="0" applyNumberFormat="1" applyFont="1" applyFill="1" applyBorder="1" applyAlignment="1" applyProtection="1">
      <alignment vertical="center" wrapText="1"/>
    </xf>
    <xf numFmtId="8" fontId="2" fillId="0" borderId="9" xfId="0" applyNumberFormat="1" applyFont="1" applyFill="1" applyBorder="1" applyAlignment="1" applyProtection="1">
      <alignment vertical="center" wrapText="1"/>
    </xf>
    <xf numFmtId="8" fontId="2" fillId="3" borderId="2" xfId="0" applyNumberFormat="1" applyFont="1" applyFill="1" applyBorder="1" applyAlignment="1" applyProtection="1">
      <alignment vertical="center" wrapText="1"/>
    </xf>
    <xf numFmtId="8" fontId="2" fillId="0" borderId="10" xfId="0" applyNumberFormat="1" applyFont="1" applyFill="1" applyBorder="1" applyAlignment="1" applyProtection="1">
      <alignment vertical="center" wrapText="1"/>
    </xf>
    <xf numFmtId="0" fontId="2" fillId="3" borderId="2" xfId="0" applyFont="1" applyFill="1" applyBorder="1" applyAlignment="1" applyProtection="1">
      <alignment vertical="center" wrapText="1"/>
    </xf>
    <xf numFmtId="0" fontId="5" fillId="2" borderId="2" xfId="0" applyFont="1" applyFill="1" applyBorder="1" applyAlignment="1" applyProtection="1">
      <alignment horizontal="center" vertical="center" wrapText="1"/>
    </xf>
    <xf numFmtId="0" fontId="2" fillId="4" borderId="2" xfId="0" applyFont="1" applyFill="1" applyBorder="1" applyAlignment="1" applyProtection="1">
      <alignment vertical="center" wrapText="1"/>
    </xf>
    <xf numFmtId="8" fontId="2" fillId="4" borderId="2" xfId="0" applyNumberFormat="1" applyFont="1" applyFill="1" applyBorder="1" applyAlignment="1" applyProtection="1">
      <alignment vertical="center" wrapText="1"/>
    </xf>
    <xf numFmtId="0" fontId="2" fillId="4" borderId="1" xfId="0" applyFont="1" applyFill="1" applyBorder="1" applyAlignment="1" applyProtection="1">
      <alignment vertical="center" wrapText="1"/>
    </xf>
    <xf numFmtId="8" fontId="1" fillId="0" borderId="0" xfId="0" applyNumberFormat="1" applyFont="1" applyFill="1" applyBorder="1" applyAlignment="1" applyProtection="1">
      <alignment vertical="center" wrapText="1"/>
      <protection locked="0"/>
    </xf>
    <xf numFmtId="14" fontId="2" fillId="0" borderId="0" xfId="0" applyNumberFormat="1" applyFont="1" applyFill="1" applyBorder="1" applyAlignment="1" applyProtection="1">
      <alignment vertical="center" wrapText="1"/>
      <protection locked="0"/>
    </xf>
    <xf numFmtId="0" fontId="3" fillId="0" borderId="11" xfId="0" applyFont="1" applyFill="1" applyBorder="1" applyAlignment="1" applyProtection="1">
      <alignment vertical="center" wrapText="1"/>
      <protection locked="0"/>
    </xf>
    <xf numFmtId="8" fontId="5" fillId="0" borderId="1" xfId="0" applyNumberFormat="1" applyFont="1" applyFill="1" applyBorder="1" applyAlignment="1" applyProtection="1">
      <alignment horizontal="center" vertical="center" wrapText="1"/>
      <protection locked="0"/>
    </xf>
    <xf numFmtId="0" fontId="3" fillId="0" borderId="11" xfId="0" applyFont="1" applyFill="1" applyBorder="1" applyAlignment="1" applyProtection="1">
      <alignment vertical="center" wrapText="1"/>
    </xf>
    <xf numFmtId="0" fontId="2" fillId="0" borderId="4" xfId="0" applyFont="1" applyFill="1" applyBorder="1" applyAlignment="1" applyProtection="1">
      <alignment vertical="center" wrapText="1"/>
    </xf>
    <xf numFmtId="0" fontId="1" fillId="0" borderId="0" xfId="0" applyFont="1" applyFill="1" applyBorder="1" applyAlignment="1" applyProtection="1">
      <alignment vertical="center" wrapText="1"/>
    </xf>
    <xf numFmtId="14" fontId="2" fillId="0" borderId="13" xfId="0" applyNumberFormat="1" applyFont="1" applyFill="1" applyBorder="1" applyAlignment="1" applyProtection="1">
      <alignment vertical="center" wrapText="1"/>
      <protection locked="0"/>
    </xf>
    <xf numFmtId="0" fontId="1" fillId="0" borderId="14" xfId="0" applyFont="1" applyFill="1" applyBorder="1" applyAlignment="1" applyProtection="1">
      <alignment vertical="center" wrapText="1"/>
      <protection locked="0"/>
    </xf>
    <xf numFmtId="8" fontId="1" fillId="0" borderId="14" xfId="0" applyNumberFormat="1" applyFont="1" applyFill="1" applyBorder="1" applyAlignment="1" applyProtection="1">
      <alignment vertical="center" wrapText="1"/>
      <protection locked="0"/>
    </xf>
    <xf numFmtId="8" fontId="2" fillId="0" borderId="14" xfId="0" applyNumberFormat="1" applyFont="1" applyFill="1" applyBorder="1" applyAlignment="1" applyProtection="1">
      <alignment vertical="center" wrapText="1"/>
    </xf>
    <xf numFmtId="8" fontId="2" fillId="0" borderId="13" xfId="0" applyNumberFormat="1" applyFont="1" applyFill="1" applyBorder="1" applyAlignment="1" applyProtection="1">
      <alignment vertical="center" wrapText="1"/>
    </xf>
    <xf numFmtId="14" fontId="7" fillId="6" borderId="0" xfId="0" applyNumberFormat="1"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8" fontId="3" fillId="0" borderId="2" xfId="0" applyNumberFormat="1" applyFont="1" applyFill="1" applyBorder="1" applyAlignment="1" applyProtection="1">
      <alignment horizontal="center" vertical="center" wrapText="1"/>
    </xf>
    <xf numFmtId="8" fontId="3" fillId="0" borderId="3" xfId="0" applyNumberFormat="1"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8" fontId="6" fillId="3" borderId="12" xfId="0" applyNumberFormat="1" applyFont="1" applyFill="1" applyBorder="1" applyAlignment="1" applyProtection="1">
      <alignment horizontal="center" vertical="center" wrapText="1"/>
    </xf>
    <xf numFmtId="8" fontId="6" fillId="3" borderId="3" xfId="0" applyNumberFormat="1" applyFont="1" applyFill="1" applyBorder="1" applyAlignment="1" applyProtection="1">
      <alignment horizontal="center" vertical="center" wrapText="1"/>
    </xf>
    <xf numFmtId="8" fontId="6" fillId="4" borderId="12" xfId="0" applyNumberFormat="1" applyFont="1" applyFill="1" applyBorder="1" applyAlignment="1" applyProtection="1">
      <alignment horizontal="center" vertical="center" wrapText="1"/>
    </xf>
    <xf numFmtId="8" fontId="6" fillId="4" borderId="3" xfId="0" applyNumberFormat="1" applyFont="1" applyFill="1" applyBorder="1" applyAlignment="1" applyProtection="1">
      <alignment horizontal="center" vertical="center" wrapText="1"/>
    </xf>
    <xf numFmtId="14" fontId="7" fillId="6" borderId="0" xfId="0" applyNumberFormat="1"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wrapText="1"/>
    </xf>
    <xf numFmtId="14" fontId="2" fillId="2" borderId="5" xfId="0" applyNumberFormat="1" applyFont="1" applyFill="1" applyBorder="1" applyAlignment="1" applyProtection="1">
      <alignment horizontal="center" vertical="center" wrapText="1"/>
    </xf>
    <xf numFmtId="14" fontId="2" fillId="2" borderId="6" xfId="0" applyNumberFormat="1" applyFont="1" applyFill="1" applyBorder="1" applyAlignment="1" applyProtection="1">
      <alignment horizontal="center" vertical="center" wrapText="1"/>
    </xf>
    <xf numFmtId="8" fontId="3" fillId="5" borderId="12" xfId="0" applyNumberFormat="1" applyFont="1" applyFill="1" applyBorder="1" applyAlignment="1" applyProtection="1">
      <alignment horizontal="center" vertical="center" wrapText="1"/>
    </xf>
    <xf numFmtId="8" fontId="3" fillId="5" borderId="3" xfId="0" applyNumberFormat="1"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4" borderId="7"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1" fillId="0" borderId="14"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Clara Lee" id="{97109CFA-FD0E-433D-9026-E442836AB2B0}" userId="Clara Lee"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 dT="2020-06-14T15:51:05.18" personId="{97109CFA-FD0E-433D-9026-E442836AB2B0}" id="{86CC2CD8-29A5-48AB-8430-BBEE4F1B741C}">
    <text>This is calculated by adding your starting subs balance to your income, and then taking away any money coming out.</text>
  </threadedComment>
  <threadedComment ref="B4" dT="2020-06-14T15:38:39.41" personId="{97109CFA-FD0E-433D-9026-E442836AB2B0}" id="{34E52569-ABDF-4AAE-9DF5-952C46865689}">
    <text>List all the money you are putting into your subs here.</text>
  </threadedComment>
  <threadedComment ref="F4" dT="2020-06-14T15:39:32.52" personId="{97109CFA-FD0E-433D-9026-E442836AB2B0}" id="{829AF55B-A8C5-49F9-94A3-2BAFB59DDAB0}">
    <text>List all the money you are taking out (e.g. from expense claim forms and invoices) here.</text>
  </threadedComment>
  <threadedComment ref="D5" dT="2020-06-14T10:54:40.81" personId="{97109CFA-FD0E-433D-9026-E442836AB2B0}" id="{C170EE8F-DBE3-4DEC-8911-E3D9FDB98F03}">
    <text>In most cases, any money that gets put into your subs account will be subject to VAT, meaning that VAT will be taken out of the amount you put in.</text>
  </threadedComment>
  <threadedComment ref="G5" dT="2020-06-14T11:05:01.79" personId="{97109CFA-FD0E-433D-9026-E442836AB2B0}" id="{3461E2ED-E0EC-4822-8D7F-7300619CC83F}">
    <text>Put in the full amount you spent in here, including VAT (where applicable).</text>
  </threadedComment>
  <threadedComment ref="H5" dT="2020-06-14T11:03:58.34" personId="{97109CFA-FD0E-433D-9026-E442836AB2B0}" id="{0DF4C6F6-8310-4B19-BD13-63B4A459F886}">
    <text>If you buy something for your group using your own money and get it reimbursed, make sure when you submit your receipts that it is a VAT receipt, meaning that it has the company's number and VAT details on it. 
When you do, this means your group will only be charged the amount you spent minus VAT.</text>
  </threadedComment>
  <threadedComment ref="H7" dT="2020-06-14T11:01:09.54" personId="{97109CFA-FD0E-433D-9026-E442836AB2B0}" id="{AE178CA4-2CB9-46C4-A794-B6D32CEEBE7D}">
    <text>Food is not subject to VAT so your group will be charged the full amount.</text>
  </threadedComment>
  <threadedComment ref="H10" dT="2020-06-14T11:06:46.24" personId="{97109CFA-FD0E-433D-9026-E442836AB2B0}" id="{D843B17E-1884-4CDF-8D44-93586A43D74E}">
    <text>This instructor charges a flat rate of £35 an hour, no VAT, which means your group will need to pay them the full amount stated on the invoice.</text>
  </threadedComment>
  <threadedComment ref="D13" dT="2020-06-14T10:55:16.08" personId="{97109CFA-FD0E-433D-9026-E442836AB2B0}" id="{FA7D044C-79AE-4115-B029-D9B10D052F0E}">
    <text>Donations are not subject to VAT so in this case, you'd recieve the full £100</text>
  </threadedComment>
  <threadedComment ref="D16" dT="2020-06-14T10:57:39.14" personId="{97109CFA-FD0E-433D-9026-E442836AB2B0}" id="{CD3B8932-992F-4FB0-845E-6A4EF57EAE75}">
    <text>This company has specified that they will pay you £1,000 plus VAT, meaning that they actually pay you £1,200 so that £1,000 still ends up in your account.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23695-FD20-46E3-8BE6-D09C40C27B60}">
  <dimension ref="A1:J502"/>
  <sheetViews>
    <sheetView tabSelected="1" workbookViewId="0">
      <pane ySplit="5" topLeftCell="A6" activePane="bottomLeft" state="frozen"/>
      <selection pane="bottomLeft" activeCell="C11" sqref="C11"/>
    </sheetView>
  </sheetViews>
  <sheetFormatPr defaultRowHeight="15.6" x14ac:dyDescent="0.3"/>
  <cols>
    <col min="1" max="1" width="12.109375" style="27" bestFit="1" customWidth="1"/>
    <col min="2" max="2" width="41.109375" style="5" customWidth="1"/>
    <col min="3" max="3" width="22.88671875" style="26" customWidth="1"/>
    <col min="4" max="4" width="15" style="32" customWidth="1"/>
    <col min="5" max="5" width="18.5546875" style="16" customWidth="1"/>
    <col min="6" max="6" width="32.44140625" style="5" customWidth="1"/>
    <col min="7" max="7" width="26.109375" style="26" customWidth="1"/>
    <col min="8" max="8" width="19" style="32" customWidth="1"/>
    <col min="9" max="9" width="17" style="16" customWidth="1"/>
    <col min="10" max="16384" width="8.88671875" style="14"/>
  </cols>
  <sheetData>
    <row r="1" spans="1:10" ht="28.2" customHeight="1" thickBot="1" x14ac:dyDescent="0.35">
      <c r="A1" s="38" t="s">
        <v>28</v>
      </c>
      <c r="B1" s="38"/>
      <c r="C1" s="38"/>
      <c r="D1" s="38"/>
      <c r="E1" s="38"/>
      <c r="F1" s="38"/>
      <c r="G1" s="38"/>
      <c r="H1" s="38"/>
      <c r="I1" s="38"/>
    </row>
    <row r="2" spans="1:10" s="4" customFormat="1" ht="33.6" customHeight="1" thickBot="1" x14ac:dyDescent="0.35">
      <c r="A2" s="1"/>
      <c r="B2" s="22" t="s">
        <v>8</v>
      </c>
      <c r="C2" s="29">
        <v>0</v>
      </c>
      <c r="D2" s="30"/>
      <c r="E2" s="39" t="s">
        <v>7</v>
      </c>
      <c r="F2" s="40"/>
      <c r="G2" s="41">
        <f>C2+D4-H4</f>
        <v>0</v>
      </c>
      <c r="H2" s="42"/>
      <c r="I2" s="16"/>
      <c r="J2" s="3"/>
    </row>
    <row r="3" spans="1:10" s="4" customFormat="1" ht="33" customHeight="1" thickBot="1" x14ac:dyDescent="0.35">
      <c r="A3" s="5"/>
      <c r="B3" s="43" t="s">
        <v>9</v>
      </c>
      <c r="C3" s="43"/>
      <c r="D3" s="31"/>
      <c r="E3" s="43" t="s">
        <v>22</v>
      </c>
      <c r="F3" s="43"/>
      <c r="G3" s="43"/>
      <c r="H3" s="43"/>
      <c r="I3" s="16"/>
      <c r="J3" s="3"/>
    </row>
    <row r="4" spans="1:10" s="7" customFormat="1" ht="18" thickBot="1" x14ac:dyDescent="0.35">
      <c r="A4" s="50" t="s">
        <v>0</v>
      </c>
      <c r="B4" s="54" t="s">
        <v>10</v>
      </c>
      <c r="C4" s="55"/>
      <c r="D4" s="44">
        <f>SUM(E6:E502)</f>
        <v>0</v>
      </c>
      <c r="E4" s="45"/>
      <c r="F4" s="56" t="s">
        <v>11</v>
      </c>
      <c r="G4" s="57"/>
      <c r="H4" s="46">
        <f>SUM(I6:I502)</f>
        <v>0</v>
      </c>
      <c r="I4" s="47"/>
    </row>
    <row r="5" spans="1:10" s="3" customFormat="1" ht="31.8" thickBot="1" x14ac:dyDescent="0.35">
      <c r="A5" s="51"/>
      <c r="B5" s="21" t="s">
        <v>2</v>
      </c>
      <c r="C5" s="19" t="s">
        <v>3</v>
      </c>
      <c r="D5" s="21" t="s">
        <v>1</v>
      </c>
      <c r="E5" s="19" t="s">
        <v>5</v>
      </c>
      <c r="F5" s="23" t="s">
        <v>2</v>
      </c>
      <c r="G5" s="24" t="s">
        <v>3</v>
      </c>
      <c r="H5" s="25" t="s">
        <v>27</v>
      </c>
      <c r="I5" s="17" t="s">
        <v>5</v>
      </c>
    </row>
    <row r="6" spans="1:10" x14ac:dyDescent="0.3">
      <c r="A6" s="8"/>
      <c r="B6" s="9"/>
      <c r="C6" s="10"/>
      <c r="D6" s="11" t="s">
        <v>4</v>
      </c>
      <c r="E6" s="20">
        <f t="shared" ref="E6:E69" si="0">IF(D6="YES",C6/1.2,C6)</f>
        <v>0</v>
      </c>
      <c r="F6" s="9"/>
      <c r="G6" s="12"/>
      <c r="H6" s="13" t="s">
        <v>4</v>
      </c>
      <c r="I6" s="18">
        <f>IF(H6="YES",G6/1.2,G6)</f>
        <v>0</v>
      </c>
    </row>
    <row r="7" spans="1:10" x14ac:dyDescent="0.3">
      <c r="A7" s="8"/>
      <c r="B7" s="9"/>
      <c r="C7" s="12"/>
      <c r="D7" s="11" t="s">
        <v>4</v>
      </c>
      <c r="E7" s="20">
        <f t="shared" si="0"/>
        <v>0</v>
      </c>
      <c r="F7" s="9"/>
      <c r="G7" s="12"/>
      <c r="H7" s="13" t="s">
        <v>4</v>
      </c>
      <c r="I7" s="18">
        <f t="shared" ref="I7:I70" si="1">IF(H7="YES",G7/1.2,G7)</f>
        <v>0</v>
      </c>
    </row>
    <row r="8" spans="1:10" x14ac:dyDescent="0.3">
      <c r="A8" s="8"/>
      <c r="B8" s="9"/>
      <c r="C8" s="12"/>
      <c r="D8" s="11" t="s">
        <v>4</v>
      </c>
      <c r="E8" s="20">
        <f t="shared" si="0"/>
        <v>0</v>
      </c>
      <c r="F8" s="9"/>
      <c r="G8" s="12"/>
      <c r="H8" s="13" t="s">
        <v>4</v>
      </c>
      <c r="I8" s="18">
        <f t="shared" si="1"/>
        <v>0</v>
      </c>
    </row>
    <row r="9" spans="1:10" x14ac:dyDescent="0.3">
      <c r="A9" s="8"/>
      <c r="B9" s="9"/>
      <c r="C9" s="12"/>
      <c r="D9" s="11" t="s">
        <v>4</v>
      </c>
      <c r="E9" s="20">
        <f t="shared" si="0"/>
        <v>0</v>
      </c>
      <c r="F9" s="9"/>
      <c r="G9" s="12"/>
      <c r="H9" s="13" t="s">
        <v>4</v>
      </c>
      <c r="I9" s="18">
        <f t="shared" si="1"/>
        <v>0</v>
      </c>
    </row>
    <row r="10" spans="1:10" x14ac:dyDescent="0.3">
      <c r="A10" s="8"/>
      <c r="B10" s="9"/>
      <c r="C10" s="12"/>
      <c r="D10" s="11" t="s">
        <v>4</v>
      </c>
      <c r="E10" s="20">
        <f t="shared" si="0"/>
        <v>0</v>
      </c>
      <c r="F10" s="9"/>
      <c r="G10" s="12"/>
      <c r="H10" s="13" t="s">
        <v>4</v>
      </c>
      <c r="I10" s="18">
        <f t="shared" si="1"/>
        <v>0</v>
      </c>
    </row>
    <row r="11" spans="1:10" x14ac:dyDescent="0.3">
      <c r="A11" s="8"/>
      <c r="B11" s="9"/>
      <c r="C11" s="12"/>
      <c r="D11" s="11" t="s">
        <v>4</v>
      </c>
      <c r="E11" s="20">
        <f t="shared" si="0"/>
        <v>0</v>
      </c>
      <c r="F11" s="9"/>
      <c r="G11" s="12"/>
      <c r="H11" s="13" t="s">
        <v>4</v>
      </c>
      <c r="I11" s="18">
        <f t="shared" si="1"/>
        <v>0</v>
      </c>
    </row>
    <row r="12" spans="1:10" x14ac:dyDescent="0.3">
      <c r="A12" s="8"/>
      <c r="B12" s="9"/>
      <c r="C12" s="12"/>
      <c r="D12" s="11" t="s">
        <v>4</v>
      </c>
      <c r="E12" s="20">
        <f t="shared" si="0"/>
        <v>0</v>
      </c>
      <c r="F12" s="9"/>
      <c r="G12" s="12"/>
      <c r="H12" s="13" t="s">
        <v>4</v>
      </c>
      <c r="I12" s="18">
        <f t="shared" si="1"/>
        <v>0</v>
      </c>
    </row>
    <row r="13" spans="1:10" x14ac:dyDescent="0.3">
      <c r="A13" s="8"/>
      <c r="B13" s="9"/>
      <c r="C13" s="12"/>
      <c r="D13" s="11" t="s">
        <v>4</v>
      </c>
      <c r="E13" s="20">
        <f t="shared" si="0"/>
        <v>0</v>
      </c>
      <c r="F13" s="9"/>
      <c r="G13" s="12"/>
      <c r="H13" s="13" t="s">
        <v>4</v>
      </c>
      <c r="I13" s="18">
        <f t="shared" si="1"/>
        <v>0</v>
      </c>
    </row>
    <row r="14" spans="1:10" x14ac:dyDescent="0.3">
      <c r="A14" s="8"/>
      <c r="B14" s="9"/>
      <c r="C14" s="12"/>
      <c r="D14" s="11" t="s">
        <v>4</v>
      </c>
      <c r="E14" s="20">
        <f t="shared" si="0"/>
        <v>0</v>
      </c>
      <c r="F14" s="9"/>
      <c r="G14" s="12"/>
      <c r="H14" s="13" t="s">
        <v>4</v>
      </c>
      <c r="I14" s="18">
        <f t="shared" si="1"/>
        <v>0</v>
      </c>
    </row>
    <row r="15" spans="1:10" x14ac:dyDescent="0.3">
      <c r="A15" s="8"/>
      <c r="B15" s="9"/>
      <c r="C15" s="12"/>
      <c r="D15" s="11" t="s">
        <v>4</v>
      </c>
      <c r="E15" s="20">
        <f t="shared" si="0"/>
        <v>0</v>
      </c>
      <c r="F15" s="9"/>
      <c r="G15" s="12"/>
      <c r="H15" s="13" t="s">
        <v>4</v>
      </c>
      <c r="I15" s="18">
        <f t="shared" si="1"/>
        <v>0</v>
      </c>
    </row>
    <row r="16" spans="1:10" x14ac:dyDescent="0.3">
      <c r="A16" s="8"/>
      <c r="B16" s="9"/>
      <c r="C16" s="12"/>
      <c r="D16" s="11" t="s">
        <v>4</v>
      </c>
      <c r="E16" s="20">
        <f t="shared" si="0"/>
        <v>0</v>
      </c>
      <c r="F16" s="9"/>
      <c r="G16" s="12"/>
      <c r="H16" s="13" t="s">
        <v>4</v>
      </c>
      <c r="I16" s="18">
        <f t="shared" si="1"/>
        <v>0</v>
      </c>
    </row>
    <row r="17" spans="1:9" x14ac:dyDescent="0.3">
      <c r="A17" s="8"/>
      <c r="B17" s="9"/>
      <c r="C17" s="12"/>
      <c r="D17" s="11" t="s">
        <v>4</v>
      </c>
      <c r="E17" s="20">
        <f t="shared" si="0"/>
        <v>0</v>
      </c>
      <c r="F17" s="9"/>
      <c r="G17" s="12"/>
      <c r="H17" s="13" t="s">
        <v>4</v>
      </c>
      <c r="I17" s="18">
        <f t="shared" si="1"/>
        <v>0</v>
      </c>
    </row>
    <row r="18" spans="1:9" x14ac:dyDescent="0.3">
      <c r="A18" s="8"/>
      <c r="B18" s="9"/>
      <c r="C18" s="12"/>
      <c r="D18" s="11" t="s">
        <v>4</v>
      </c>
      <c r="E18" s="20">
        <f t="shared" si="0"/>
        <v>0</v>
      </c>
      <c r="F18" s="9"/>
      <c r="G18" s="12"/>
      <c r="H18" s="13" t="s">
        <v>4</v>
      </c>
      <c r="I18" s="18">
        <f t="shared" si="1"/>
        <v>0</v>
      </c>
    </row>
    <row r="19" spans="1:9" x14ac:dyDescent="0.3">
      <c r="A19" s="8"/>
      <c r="B19" s="9"/>
      <c r="C19" s="12"/>
      <c r="D19" s="11" t="s">
        <v>4</v>
      </c>
      <c r="E19" s="20">
        <f t="shared" si="0"/>
        <v>0</v>
      </c>
      <c r="F19" s="9"/>
      <c r="G19" s="12"/>
      <c r="H19" s="13" t="s">
        <v>4</v>
      </c>
      <c r="I19" s="18">
        <f t="shared" si="1"/>
        <v>0</v>
      </c>
    </row>
    <row r="20" spans="1:9" x14ac:dyDescent="0.3">
      <c r="A20" s="8"/>
      <c r="B20" s="9"/>
      <c r="C20" s="12"/>
      <c r="D20" s="11" t="s">
        <v>4</v>
      </c>
      <c r="E20" s="20">
        <f t="shared" si="0"/>
        <v>0</v>
      </c>
      <c r="F20" s="9"/>
      <c r="G20" s="12"/>
      <c r="H20" s="13" t="s">
        <v>4</v>
      </c>
      <c r="I20" s="18">
        <f t="shared" si="1"/>
        <v>0</v>
      </c>
    </row>
    <row r="21" spans="1:9" x14ac:dyDescent="0.3">
      <c r="A21" s="8"/>
      <c r="B21" s="9"/>
      <c r="C21" s="12"/>
      <c r="D21" s="11" t="s">
        <v>4</v>
      </c>
      <c r="E21" s="20">
        <f t="shared" si="0"/>
        <v>0</v>
      </c>
      <c r="F21" s="9"/>
      <c r="G21" s="12"/>
      <c r="H21" s="13" t="s">
        <v>4</v>
      </c>
      <c r="I21" s="18">
        <f t="shared" si="1"/>
        <v>0</v>
      </c>
    </row>
    <row r="22" spans="1:9" x14ac:dyDescent="0.3">
      <c r="A22" s="8"/>
      <c r="B22" s="9"/>
      <c r="C22" s="12"/>
      <c r="D22" s="11" t="s">
        <v>4</v>
      </c>
      <c r="E22" s="20">
        <f t="shared" si="0"/>
        <v>0</v>
      </c>
      <c r="F22" s="9"/>
      <c r="G22" s="12"/>
      <c r="H22" s="13" t="s">
        <v>4</v>
      </c>
      <c r="I22" s="18">
        <f t="shared" si="1"/>
        <v>0</v>
      </c>
    </row>
    <row r="23" spans="1:9" x14ac:dyDescent="0.3">
      <c r="A23" s="8"/>
      <c r="B23" s="9"/>
      <c r="C23" s="12"/>
      <c r="D23" s="11" t="s">
        <v>4</v>
      </c>
      <c r="E23" s="20">
        <f t="shared" si="0"/>
        <v>0</v>
      </c>
      <c r="F23" s="9"/>
      <c r="G23" s="12"/>
      <c r="H23" s="13" t="s">
        <v>4</v>
      </c>
      <c r="I23" s="18">
        <f t="shared" si="1"/>
        <v>0</v>
      </c>
    </row>
    <row r="24" spans="1:9" x14ac:dyDescent="0.3">
      <c r="A24" s="8"/>
      <c r="B24" s="9"/>
      <c r="C24" s="12"/>
      <c r="D24" s="11" t="s">
        <v>4</v>
      </c>
      <c r="E24" s="20">
        <f t="shared" si="0"/>
        <v>0</v>
      </c>
      <c r="F24" s="9"/>
      <c r="G24" s="12"/>
      <c r="H24" s="13" t="s">
        <v>4</v>
      </c>
      <c r="I24" s="18">
        <f t="shared" si="1"/>
        <v>0</v>
      </c>
    </row>
    <row r="25" spans="1:9" x14ac:dyDescent="0.3">
      <c r="A25" s="8"/>
      <c r="B25" s="9"/>
      <c r="C25" s="12"/>
      <c r="D25" s="11" t="s">
        <v>4</v>
      </c>
      <c r="E25" s="20">
        <f t="shared" si="0"/>
        <v>0</v>
      </c>
      <c r="F25" s="9"/>
      <c r="G25" s="12"/>
      <c r="H25" s="13" t="s">
        <v>4</v>
      </c>
      <c r="I25" s="18">
        <f t="shared" si="1"/>
        <v>0</v>
      </c>
    </row>
    <row r="26" spans="1:9" x14ac:dyDescent="0.3">
      <c r="A26" s="8"/>
      <c r="B26" s="9"/>
      <c r="C26" s="12"/>
      <c r="D26" s="11" t="s">
        <v>4</v>
      </c>
      <c r="E26" s="20">
        <f t="shared" si="0"/>
        <v>0</v>
      </c>
      <c r="F26" s="9"/>
      <c r="G26" s="12"/>
      <c r="H26" s="13" t="s">
        <v>4</v>
      </c>
      <c r="I26" s="18">
        <f t="shared" si="1"/>
        <v>0</v>
      </c>
    </row>
    <row r="27" spans="1:9" x14ac:dyDescent="0.3">
      <c r="A27" s="8"/>
      <c r="B27" s="9"/>
      <c r="C27" s="12"/>
      <c r="D27" s="11" t="s">
        <v>4</v>
      </c>
      <c r="E27" s="20">
        <f t="shared" si="0"/>
        <v>0</v>
      </c>
      <c r="F27" s="9"/>
      <c r="G27" s="12"/>
      <c r="H27" s="13" t="s">
        <v>4</v>
      </c>
      <c r="I27" s="18">
        <f t="shared" si="1"/>
        <v>0</v>
      </c>
    </row>
    <row r="28" spans="1:9" x14ac:dyDescent="0.3">
      <c r="A28" s="8"/>
      <c r="B28" s="9"/>
      <c r="C28" s="12"/>
      <c r="D28" s="11" t="s">
        <v>4</v>
      </c>
      <c r="E28" s="20">
        <f t="shared" si="0"/>
        <v>0</v>
      </c>
      <c r="F28" s="9"/>
      <c r="G28" s="12"/>
      <c r="H28" s="13" t="s">
        <v>4</v>
      </c>
      <c r="I28" s="18">
        <f t="shared" si="1"/>
        <v>0</v>
      </c>
    </row>
    <row r="29" spans="1:9" x14ac:dyDescent="0.3">
      <c r="A29" s="8"/>
      <c r="B29" s="9"/>
      <c r="C29" s="12"/>
      <c r="D29" s="11" t="s">
        <v>4</v>
      </c>
      <c r="E29" s="20">
        <f t="shared" si="0"/>
        <v>0</v>
      </c>
      <c r="F29" s="9"/>
      <c r="G29" s="12"/>
      <c r="H29" s="13" t="s">
        <v>4</v>
      </c>
      <c r="I29" s="18">
        <f t="shared" si="1"/>
        <v>0</v>
      </c>
    </row>
    <row r="30" spans="1:9" x14ac:dyDescent="0.3">
      <c r="A30" s="8"/>
      <c r="B30" s="9"/>
      <c r="C30" s="12"/>
      <c r="D30" s="11" t="s">
        <v>4</v>
      </c>
      <c r="E30" s="20">
        <f t="shared" si="0"/>
        <v>0</v>
      </c>
      <c r="F30" s="9"/>
      <c r="G30" s="12"/>
      <c r="H30" s="13" t="s">
        <v>4</v>
      </c>
      <c r="I30" s="18">
        <f t="shared" si="1"/>
        <v>0</v>
      </c>
    </row>
    <row r="31" spans="1:9" x14ac:dyDescent="0.3">
      <c r="A31" s="8"/>
      <c r="B31" s="9"/>
      <c r="C31" s="12"/>
      <c r="D31" s="11" t="s">
        <v>4</v>
      </c>
      <c r="E31" s="20">
        <f t="shared" si="0"/>
        <v>0</v>
      </c>
      <c r="F31" s="9"/>
      <c r="G31" s="12"/>
      <c r="H31" s="13" t="s">
        <v>4</v>
      </c>
      <c r="I31" s="18">
        <f t="shared" si="1"/>
        <v>0</v>
      </c>
    </row>
    <row r="32" spans="1:9" x14ac:dyDescent="0.3">
      <c r="A32" s="8"/>
      <c r="B32" s="9"/>
      <c r="C32" s="12"/>
      <c r="D32" s="11" t="s">
        <v>4</v>
      </c>
      <c r="E32" s="20">
        <f t="shared" si="0"/>
        <v>0</v>
      </c>
      <c r="F32" s="9"/>
      <c r="G32" s="12"/>
      <c r="H32" s="13" t="s">
        <v>4</v>
      </c>
      <c r="I32" s="18">
        <f t="shared" si="1"/>
        <v>0</v>
      </c>
    </row>
    <row r="33" spans="1:9" x14ac:dyDescent="0.3">
      <c r="A33" s="8"/>
      <c r="B33" s="9"/>
      <c r="C33" s="12"/>
      <c r="D33" s="11" t="s">
        <v>4</v>
      </c>
      <c r="E33" s="20">
        <f t="shared" si="0"/>
        <v>0</v>
      </c>
      <c r="F33" s="9"/>
      <c r="G33" s="12"/>
      <c r="H33" s="13" t="s">
        <v>4</v>
      </c>
      <c r="I33" s="18">
        <f t="shared" si="1"/>
        <v>0</v>
      </c>
    </row>
    <row r="34" spans="1:9" x14ac:dyDescent="0.3">
      <c r="A34" s="8"/>
      <c r="B34" s="9"/>
      <c r="C34" s="12"/>
      <c r="D34" s="11" t="s">
        <v>4</v>
      </c>
      <c r="E34" s="20">
        <f t="shared" si="0"/>
        <v>0</v>
      </c>
      <c r="F34" s="9"/>
      <c r="G34" s="12"/>
      <c r="H34" s="13" t="s">
        <v>4</v>
      </c>
      <c r="I34" s="18">
        <f t="shared" si="1"/>
        <v>0</v>
      </c>
    </row>
    <row r="35" spans="1:9" x14ac:dyDescent="0.3">
      <c r="A35" s="8"/>
      <c r="B35" s="9"/>
      <c r="C35" s="12"/>
      <c r="D35" s="11" t="s">
        <v>4</v>
      </c>
      <c r="E35" s="20">
        <f t="shared" si="0"/>
        <v>0</v>
      </c>
      <c r="F35" s="9"/>
      <c r="G35" s="12"/>
      <c r="H35" s="13" t="s">
        <v>4</v>
      </c>
      <c r="I35" s="18">
        <f t="shared" si="1"/>
        <v>0</v>
      </c>
    </row>
    <row r="36" spans="1:9" x14ac:dyDescent="0.3">
      <c r="A36" s="8"/>
      <c r="B36" s="9"/>
      <c r="C36" s="12"/>
      <c r="D36" s="11" t="s">
        <v>4</v>
      </c>
      <c r="E36" s="20">
        <f t="shared" si="0"/>
        <v>0</v>
      </c>
      <c r="F36" s="9"/>
      <c r="G36" s="12"/>
      <c r="H36" s="13" t="s">
        <v>4</v>
      </c>
      <c r="I36" s="18">
        <f t="shared" si="1"/>
        <v>0</v>
      </c>
    </row>
    <row r="37" spans="1:9" x14ac:dyDescent="0.3">
      <c r="A37" s="8"/>
      <c r="B37" s="9"/>
      <c r="C37" s="12"/>
      <c r="D37" s="11" t="s">
        <v>4</v>
      </c>
      <c r="E37" s="20">
        <f t="shared" si="0"/>
        <v>0</v>
      </c>
      <c r="F37" s="9"/>
      <c r="G37" s="12"/>
      <c r="H37" s="13" t="s">
        <v>4</v>
      </c>
      <c r="I37" s="18">
        <f t="shared" si="1"/>
        <v>0</v>
      </c>
    </row>
    <row r="38" spans="1:9" x14ac:dyDescent="0.3">
      <c r="A38" s="8"/>
      <c r="B38" s="9"/>
      <c r="C38" s="12"/>
      <c r="D38" s="11" t="s">
        <v>4</v>
      </c>
      <c r="E38" s="20">
        <f t="shared" si="0"/>
        <v>0</v>
      </c>
      <c r="F38" s="9"/>
      <c r="G38" s="12"/>
      <c r="H38" s="13" t="s">
        <v>4</v>
      </c>
      <c r="I38" s="18">
        <f t="shared" si="1"/>
        <v>0</v>
      </c>
    </row>
    <row r="39" spans="1:9" x14ac:dyDescent="0.3">
      <c r="A39" s="8"/>
      <c r="B39" s="9"/>
      <c r="C39" s="12"/>
      <c r="D39" s="11" t="s">
        <v>4</v>
      </c>
      <c r="E39" s="20">
        <f t="shared" si="0"/>
        <v>0</v>
      </c>
      <c r="F39" s="9"/>
      <c r="G39" s="12"/>
      <c r="H39" s="13" t="s">
        <v>4</v>
      </c>
      <c r="I39" s="18">
        <f t="shared" si="1"/>
        <v>0</v>
      </c>
    </row>
    <row r="40" spans="1:9" x14ac:dyDescent="0.3">
      <c r="A40" s="8"/>
      <c r="B40" s="9"/>
      <c r="C40" s="12"/>
      <c r="D40" s="11" t="s">
        <v>4</v>
      </c>
      <c r="E40" s="20">
        <f t="shared" si="0"/>
        <v>0</v>
      </c>
      <c r="F40" s="9"/>
      <c r="G40" s="12"/>
      <c r="H40" s="13" t="s">
        <v>4</v>
      </c>
      <c r="I40" s="18">
        <f t="shared" si="1"/>
        <v>0</v>
      </c>
    </row>
    <row r="41" spans="1:9" x14ac:dyDescent="0.3">
      <c r="A41" s="8"/>
      <c r="B41" s="9"/>
      <c r="C41" s="12"/>
      <c r="D41" s="11" t="s">
        <v>4</v>
      </c>
      <c r="E41" s="20">
        <f t="shared" si="0"/>
        <v>0</v>
      </c>
      <c r="F41" s="9"/>
      <c r="G41" s="12"/>
      <c r="H41" s="13" t="s">
        <v>4</v>
      </c>
      <c r="I41" s="18">
        <f t="shared" si="1"/>
        <v>0</v>
      </c>
    </row>
    <row r="42" spans="1:9" x14ac:dyDescent="0.3">
      <c r="A42" s="8"/>
      <c r="B42" s="9"/>
      <c r="C42" s="12"/>
      <c r="D42" s="11" t="s">
        <v>4</v>
      </c>
      <c r="E42" s="20">
        <f t="shared" si="0"/>
        <v>0</v>
      </c>
      <c r="F42" s="9"/>
      <c r="G42" s="12"/>
      <c r="H42" s="13" t="s">
        <v>4</v>
      </c>
      <c r="I42" s="18">
        <f t="shared" si="1"/>
        <v>0</v>
      </c>
    </row>
    <row r="43" spans="1:9" x14ac:dyDescent="0.3">
      <c r="A43" s="8"/>
      <c r="B43" s="9"/>
      <c r="C43" s="12"/>
      <c r="D43" s="11" t="s">
        <v>4</v>
      </c>
      <c r="E43" s="20">
        <f t="shared" si="0"/>
        <v>0</v>
      </c>
      <c r="F43" s="9"/>
      <c r="G43" s="12"/>
      <c r="H43" s="13" t="s">
        <v>4</v>
      </c>
      <c r="I43" s="18">
        <f t="shared" si="1"/>
        <v>0</v>
      </c>
    </row>
    <row r="44" spans="1:9" x14ac:dyDescent="0.3">
      <c r="A44" s="8"/>
      <c r="B44" s="9"/>
      <c r="C44" s="12"/>
      <c r="D44" s="11" t="s">
        <v>4</v>
      </c>
      <c r="E44" s="20">
        <f t="shared" si="0"/>
        <v>0</v>
      </c>
      <c r="F44" s="9"/>
      <c r="G44" s="12"/>
      <c r="H44" s="13" t="s">
        <v>4</v>
      </c>
      <c r="I44" s="18">
        <f t="shared" si="1"/>
        <v>0</v>
      </c>
    </row>
    <row r="45" spans="1:9" x14ac:dyDescent="0.3">
      <c r="A45" s="8"/>
      <c r="B45" s="9"/>
      <c r="C45" s="12"/>
      <c r="D45" s="11" t="s">
        <v>4</v>
      </c>
      <c r="E45" s="20">
        <f t="shared" si="0"/>
        <v>0</v>
      </c>
      <c r="F45" s="9"/>
      <c r="G45" s="12"/>
      <c r="H45" s="13" t="s">
        <v>4</v>
      </c>
      <c r="I45" s="18">
        <f t="shared" si="1"/>
        <v>0</v>
      </c>
    </row>
    <row r="46" spans="1:9" x14ac:dyDescent="0.3">
      <c r="A46" s="8"/>
      <c r="B46" s="9"/>
      <c r="C46" s="12"/>
      <c r="D46" s="11" t="s">
        <v>4</v>
      </c>
      <c r="E46" s="20">
        <f t="shared" si="0"/>
        <v>0</v>
      </c>
      <c r="F46" s="9"/>
      <c r="G46" s="12"/>
      <c r="H46" s="13" t="s">
        <v>4</v>
      </c>
      <c r="I46" s="18">
        <f t="shared" si="1"/>
        <v>0</v>
      </c>
    </row>
    <row r="47" spans="1:9" x14ac:dyDescent="0.3">
      <c r="A47" s="8"/>
      <c r="B47" s="9"/>
      <c r="C47" s="12"/>
      <c r="D47" s="11" t="s">
        <v>4</v>
      </c>
      <c r="E47" s="20">
        <f t="shared" si="0"/>
        <v>0</v>
      </c>
      <c r="F47" s="9"/>
      <c r="G47" s="12"/>
      <c r="H47" s="13" t="s">
        <v>4</v>
      </c>
      <c r="I47" s="18">
        <f t="shared" si="1"/>
        <v>0</v>
      </c>
    </row>
    <row r="48" spans="1:9" x14ac:dyDescent="0.3">
      <c r="A48" s="8"/>
      <c r="B48" s="9"/>
      <c r="C48" s="12"/>
      <c r="D48" s="11" t="s">
        <v>4</v>
      </c>
      <c r="E48" s="20">
        <f t="shared" si="0"/>
        <v>0</v>
      </c>
      <c r="F48" s="9"/>
      <c r="G48" s="12"/>
      <c r="H48" s="13" t="s">
        <v>4</v>
      </c>
      <c r="I48" s="18">
        <f t="shared" si="1"/>
        <v>0</v>
      </c>
    </row>
    <row r="49" spans="1:9" x14ac:dyDescent="0.3">
      <c r="A49" s="8"/>
      <c r="B49" s="9"/>
      <c r="C49" s="12"/>
      <c r="D49" s="11" t="s">
        <v>4</v>
      </c>
      <c r="E49" s="20">
        <f t="shared" si="0"/>
        <v>0</v>
      </c>
      <c r="F49" s="9"/>
      <c r="G49" s="12"/>
      <c r="H49" s="13" t="s">
        <v>4</v>
      </c>
      <c r="I49" s="18">
        <f t="shared" si="1"/>
        <v>0</v>
      </c>
    </row>
    <row r="50" spans="1:9" x14ac:dyDescent="0.3">
      <c r="A50" s="8"/>
      <c r="B50" s="9"/>
      <c r="C50" s="12"/>
      <c r="D50" s="11" t="s">
        <v>4</v>
      </c>
      <c r="E50" s="20">
        <f t="shared" si="0"/>
        <v>0</v>
      </c>
      <c r="F50" s="9"/>
      <c r="G50" s="12"/>
      <c r="H50" s="13" t="s">
        <v>4</v>
      </c>
      <c r="I50" s="18">
        <f t="shared" si="1"/>
        <v>0</v>
      </c>
    </row>
    <row r="51" spans="1:9" x14ac:dyDescent="0.3">
      <c r="A51" s="8"/>
      <c r="B51" s="9"/>
      <c r="C51" s="12"/>
      <c r="D51" s="11" t="s">
        <v>4</v>
      </c>
      <c r="E51" s="20">
        <f t="shared" si="0"/>
        <v>0</v>
      </c>
      <c r="F51" s="9"/>
      <c r="G51" s="12"/>
      <c r="H51" s="13" t="s">
        <v>4</v>
      </c>
      <c r="I51" s="18">
        <f t="shared" si="1"/>
        <v>0</v>
      </c>
    </row>
    <row r="52" spans="1:9" x14ac:dyDescent="0.3">
      <c r="A52" s="8"/>
      <c r="B52" s="9"/>
      <c r="C52" s="12"/>
      <c r="D52" s="11" t="s">
        <v>4</v>
      </c>
      <c r="E52" s="20">
        <f t="shared" si="0"/>
        <v>0</v>
      </c>
      <c r="F52" s="9"/>
      <c r="G52" s="12"/>
      <c r="H52" s="13" t="s">
        <v>4</v>
      </c>
      <c r="I52" s="18">
        <f t="shared" si="1"/>
        <v>0</v>
      </c>
    </row>
    <row r="53" spans="1:9" x14ac:dyDescent="0.3">
      <c r="A53" s="8"/>
      <c r="B53" s="9"/>
      <c r="C53" s="12"/>
      <c r="D53" s="11" t="s">
        <v>4</v>
      </c>
      <c r="E53" s="20">
        <f t="shared" si="0"/>
        <v>0</v>
      </c>
      <c r="F53" s="9"/>
      <c r="G53" s="12"/>
      <c r="H53" s="13" t="s">
        <v>4</v>
      </c>
      <c r="I53" s="18">
        <f t="shared" si="1"/>
        <v>0</v>
      </c>
    </row>
    <row r="54" spans="1:9" x14ac:dyDescent="0.3">
      <c r="A54" s="8"/>
      <c r="B54" s="9"/>
      <c r="C54" s="12"/>
      <c r="D54" s="11" t="s">
        <v>4</v>
      </c>
      <c r="E54" s="20">
        <f t="shared" si="0"/>
        <v>0</v>
      </c>
      <c r="F54" s="9"/>
      <c r="G54" s="12"/>
      <c r="H54" s="13" t="s">
        <v>4</v>
      </c>
      <c r="I54" s="18">
        <f t="shared" si="1"/>
        <v>0</v>
      </c>
    </row>
    <row r="55" spans="1:9" x14ac:dyDescent="0.3">
      <c r="A55" s="8"/>
      <c r="B55" s="9"/>
      <c r="C55" s="12"/>
      <c r="D55" s="11" t="s">
        <v>4</v>
      </c>
      <c r="E55" s="20">
        <f t="shared" si="0"/>
        <v>0</v>
      </c>
      <c r="F55" s="9"/>
      <c r="G55" s="12"/>
      <c r="H55" s="13" t="s">
        <v>4</v>
      </c>
      <c r="I55" s="18">
        <f t="shared" si="1"/>
        <v>0</v>
      </c>
    </row>
    <row r="56" spans="1:9" x14ac:dyDescent="0.3">
      <c r="A56" s="8"/>
      <c r="B56" s="9"/>
      <c r="C56" s="12"/>
      <c r="D56" s="11" t="s">
        <v>4</v>
      </c>
      <c r="E56" s="20">
        <f t="shared" si="0"/>
        <v>0</v>
      </c>
      <c r="F56" s="9"/>
      <c r="G56" s="12"/>
      <c r="H56" s="13" t="s">
        <v>4</v>
      </c>
      <c r="I56" s="18">
        <f t="shared" si="1"/>
        <v>0</v>
      </c>
    </row>
    <row r="57" spans="1:9" x14ac:dyDescent="0.3">
      <c r="A57" s="8"/>
      <c r="B57" s="9"/>
      <c r="C57" s="12"/>
      <c r="D57" s="11" t="s">
        <v>4</v>
      </c>
      <c r="E57" s="20">
        <f t="shared" si="0"/>
        <v>0</v>
      </c>
      <c r="F57" s="9"/>
      <c r="G57" s="12"/>
      <c r="H57" s="13" t="s">
        <v>4</v>
      </c>
      <c r="I57" s="18">
        <f t="shared" si="1"/>
        <v>0</v>
      </c>
    </row>
    <row r="58" spans="1:9" x14ac:dyDescent="0.3">
      <c r="A58" s="8"/>
      <c r="B58" s="9"/>
      <c r="C58" s="12"/>
      <c r="D58" s="11" t="s">
        <v>4</v>
      </c>
      <c r="E58" s="20">
        <f t="shared" si="0"/>
        <v>0</v>
      </c>
      <c r="F58" s="9"/>
      <c r="G58" s="12"/>
      <c r="H58" s="13" t="s">
        <v>4</v>
      </c>
      <c r="I58" s="18">
        <f t="shared" si="1"/>
        <v>0</v>
      </c>
    </row>
    <row r="59" spans="1:9" x14ac:dyDescent="0.3">
      <c r="A59" s="8"/>
      <c r="B59" s="9"/>
      <c r="C59" s="12"/>
      <c r="D59" s="11" t="s">
        <v>4</v>
      </c>
      <c r="E59" s="20">
        <f t="shared" si="0"/>
        <v>0</v>
      </c>
      <c r="F59" s="9"/>
      <c r="G59" s="12"/>
      <c r="H59" s="13" t="s">
        <v>4</v>
      </c>
      <c r="I59" s="18">
        <f t="shared" si="1"/>
        <v>0</v>
      </c>
    </row>
    <row r="60" spans="1:9" x14ac:dyDescent="0.3">
      <c r="A60" s="8"/>
      <c r="B60" s="9"/>
      <c r="C60" s="12"/>
      <c r="D60" s="11" t="s">
        <v>4</v>
      </c>
      <c r="E60" s="20">
        <f t="shared" si="0"/>
        <v>0</v>
      </c>
      <c r="F60" s="9"/>
      <c r="G60" s="12"/>
      <c r="H60" s="13" t="s">
        <v>4</v>
      </c>
      <c r="I60" s="18">
        <f t="shared" si="1"/>
        <v>0</v>
      </c>
    </row>
    <row r="61" spans="1:9" x14ac:dyDescent="0.3">
      <c r="A61" s="8"/>
      <c r="B61" s="9"/>
      <c r="C61" s="12"/>
      <c r="D61" s="11" t="s">
        <v>4</v>
      </c>
      <c r="E61" s="20">
        <f t="shared" si="0"/>
        <v>0</v>
      </c>
      <c r="F61" s="9"/>
      <c r="G61" s="12"/>
      <c r="H61" s="13" t="s">
        <v>4</v>
      </c>
      <c r="I61" s="18">
        <f t="shared" si="1"/>
        <v>0</v>
      </c>
    </row>
    <row r="62" spans="1:9" x14ac:dyDescent="0.3">
      <c r="A62" s="8"/>
      <c r="B62" s="9"/>
      <c r="C62" s="12"/>
      <c r="D62" s="11" t="s">
        <v>4</v>
      </c>
      <c r="E62" s="20">
        <f t="shared" si="0"/>
        <v>0</v>
      </c>
      <c r="F62" s="9"/>
      <c r="G62" s="12"/>
      <c r="H62" s="13" t="s">
        <v>4</v>
      </c>
      <c r="I62" s="18">
        <f t="shared" si="1"/>
        <v>0</v>
      </c>
    </row>
    <row r="63" spans="1:9" x14ac:dyDescent="0.3">
      <c r="A63" s="8"/>
      <c r="B63" s="9"/>
      <c r="C63" s="12"/>
      <c r="D63" s="11" t="s">
        <v>4</v>
      </c>
      <c r="E63" s="20">
        <f t="shared" si="0"/>
        <v>0</v>
      </c>
      <c r="F63" s="9"/>
      <c r="G63" s="12"/>
      <c r="H63" s="13" t="s">
        <v>4</v>
      </c>
      <c r="I63" s="18">
        <f t="shared" si="1"/>
        <v>0</v>
      </c>
    </row>
    <row r="64" spans="1:9" x14ac:dyDescent="0.3">
      <c r="A64" s="8"/>
      <c r="B64" s="9"/>
      <c r="C64" s="12"/>
      <c r="D64" s="11" t="s">
        <v>4</v>
      </c>
      <c r="E64" s="20">
        <f t="shared" si="0"/>
        <v>0</v>
      </c>
      <c r="F64" s="9"/>
      <c r="G64" s="12"/>
      <c r="H64" s="13" t="s">
        <v>4</v>
      </c>
      <c r="I64" s="18">
        <f t="shared" si="1"/>
        <v>0</v>
      </c>
    </row>
    <row r="65" spans="1:9" x14ac:dyDescent="0.3">
      <c r="A65" s="8"/>
      <c r="B65" s="9"/>
      <c r="C65" s="12"/>
      <c r="D65" s="11" t="s">
        <v>4</v>
      </c>
      <c r="E65" s="20">
        <f t="shared" si="0"/>
        <v>0</v>
      </c>
      <c r="F65" s="9"/>
      <c r="G65" s="12"/>
      <c r="H65" s="13" t="s">
        <v>4</v>
      </c>
      <c r="I65" s="18">
        <f t="shared" si="1"/>
        <v>0</v>
      </c>
    </row>
    <row r="66" spans="1:9" x14ac:dyDescent="0.3">
      <c r="A66" s="8"/>
      <c r="B66" s="9"/>
      <c r="C66" s="12"/>
      <c r="D66" s="11" t="s">
        <v>4</v>
      </c>
      <c r="E66" s="20">
        <f t="shared" si="0"/>
        <v>0</v>
      </c>
      <c r="F66" s="9"/>
      <c r="G66" s="12"/>
      <c r="H66" s="13" t="s">
        <v>4</v>
      </c>
      <c r="I66" s="18">
        <f t="shared" si="1"/>
        <v>0</v>
      </c>
    </row>
    <row r="67" spans="1:9" x14ac:dyDescent="0.3">
      <c r="A67" s="8"/>
      <c r="B67" s="9"/>
      <c r="C67" s="12"/>
      <c r="D67" s="11" t="s">
        <v>4</v>
      </c>
      <c r="E67" s="20">
        <f t="shared" si="0"/>
        <v>0</v>
      </c>
      <c r="F67" s="9"/>
      <c r="G67" s="12"/>
      <c r="H67" s="13" t="s">
        <v>4</v>
      </c>
      <c r="I67" s="18">
        <f t="shared" si="1"/>
        <v>0</v>
      </c>
    </row>
    <row r="68" spans="1:9" x14ac:dyDescent="0.3">
      <c r="A68" s="8"/>
      <c r="B68" s="9"/>
      <c r="C68" s="12"/>
      <c r="D68" s="11" t="s">
        <v>4</v>
      </c>
      <c r="E68" s="20">
        <f t="shared" si="0"/>
        <v>0</v>
      </c>
      <c r="F68" s="9"/>
      <c r="G68" s="12"/>
      <c r="H68" s="13" t="s">
        <v>4</v>
      </c>
      <c r="I68" s="18">
        <f t="shared" si="1"/>
        <v>0</v>
      </c>
    </row>
    <row r="69" spans="1:9" x14ac:dyDescent="0.3">
      <c r="A69" s="8"/>
      <c r="B69" s="9"/>
      <c r="C69" s="12"/>
      <c r="D69" s="11" t="s">
        <v>4</v>
      </c>
      <c r="E69" s="20">
        <f t="shared" si="0"/>
        <v>0</v>
      </c>
      <c r="F69" s="9"/>
      <c r="G69" s="12"/>
      <c r="H69" s="13" t="s">
        <v>4</v>
      </c>
      <c r="I69" s="18">
        <f t="shared" si="1"/>
        <v>0</v>
      </c>
    </row>
    <row r="70" spans="1:9" x14ac:dyDescent="0.3">
      <c r="A70" s="8"/>
      <c r="B70" s="9"/>
      <c r="C70" s="12"/>
      <c r="D70" s="11" t="s">
        <v>4</v>
      </c>
      <c r="E70" s="20">
        <f t="shared" ref="E70:E133" si="2">IF(D70="YES",C70/1.2,C70)</f>
        <v>0</v>
      </c>
      <c r="F70" s="9"/>
      <c r="G70" s="12"/>
      <c r="H70" s="13" t="s">
        <v>4</v>
      </c>
      <c r="I70" s="18">
        <f t="shared" si="1"/>
        <v>0</v>
      </c>
    </row>
    <row r="71" spans="1:9" x14ac:dyDescent="0.3">
      <c r="A71" s="8"/>
      <c r="B71" s="9"/>
      <c r="C71" s="12"/>
      <c r="D71" s="11" t="s">
        <v>4</v>
      </c>
      <c r="E71" s="20">
        <f t="shared" si="2"/>
        <v>0</v>
      </c>
      <c r="F71" s="9"/>
      <c r="G71" s="12"/>
      <c r="H71" s="13" t="s">
        <v>4</v>
      </c>
      <c r="I71" s="18">
        <f t="shared" ref="I71:I134" si="3">IF(H71="YES",G71/1.2,G71)</f>
        <v>0</v>
      </c>
    </row>
    <row r="72" spans="1:9" x14ac:dyDescent="0.3">
      <c r="A72" s="8"/>
      <c r="B72" s="9"/>
      <c r="C72" s="12"/>
      <c r="D72" s="11" t="s">
        <v>4</v>
      </c>
      <c r="E72" s="20">
        <f t="shared" si="2"/>
        <v>0</v>
      </c>
      <c r="F72" s="9"/>
      <c r="G72" s="12"/>
      <c r="H72" s="13" t="s">
        <v>4</v>
      </c>
      <c r="I72" s="18">
        <f t="shared" si="3"/>
        <v>0</v>
      </c>
    </row>
    <row r="73" spans="1:9" x14ac:dyDescent="0.3">
      <c r="A73" s="8"/>
      <c r="B73" s="9"/>
      <c r="C73" s="12"/>
      <c r="D73" s="11" t="s">
        <v>4</v>
      </c>
      <c r="E73" s="20">
        <f t="shared" si="2"/>
        <v>0</v>
      </c>
      <c r="F73" s="9"/>
      <c r="G73" s="12"/>
      <c r="H73" s="13" t="s">
        <v>4</v>
      </c>
      <c r="I73" s="18">
        <f t="shared" si="3"/>
        <v>0</v>
      </c>
    </row>
    <row r="74" spans="1:9" x14ac:dyDescent="0.3">
      <c r="A74" s="8"/>
      <c r="B74" s="9"/>
      <c r="C74" s="12"/>
      <c r="D74" s="11" t="s">
        <v>4</v>
      </c>
      <c r="E74" s="20">
        <f t="shared" si="2"/>
        <v>0</v>
      </c>
      <c r="F74" s="9"/>
      <c r="G74" s="12"/>
      <c r="H74" s="13" t="s">
        <v>4</v>
      </c>
      <c r="I74" s="18">
        <f t="shared" si="3"/>
        <v>0</v>
      </c>
    </row>
    <row r="75" spans="1:9" x14ac:dyDescent="0.3">
      <c r="A75" s="8"/>
      <c r="B75" s="9"/>
      <c r="C75" s="12"/>
      <c r="D75" s="11" t="s">
        <v>4</v>
      </c>
      <c r="E75" s="20">
        <f t="shared" si="2"/>
        <v>0</v>
      </c>
      <c r="F75" s="9"/>
      <c r="G75" s="12"/>
      <c r="H75" s="13" t="s">
        <v>4</v>
      </c>
      <c r="I75" s="18">
        <f t="shared" si="3"/>
        <v>0</v>
      </c>
    </row>
    <row r="76" spans="1:9" x14ac:dyDescent="0.3">
      <c r="A76" s="8"/>
      <c r="B76" s="9"/>
      <c r="C76" s="12"/>
      <c r="D76" s="11" t="s">
        <v>4</v>
      </c>
      <c r="E76" s="20">
        <f t="shared" si="2"/>
        <v>0</v>
      </c>
      <c r="F76" s="9"/>
      <c r="G76" s="12"/>
      <c r="H76" s="13" t="s">
        <v>4</v>
      </c>
      <c r="I76" s="18">
        <f t="shared" si="3"/>
        <v>0</v>
      </c>
    </row>
    <row r="77" spans="1:9" x14ac:dyDescent="0.3">
      <c r="A77" s="8"/>
      <c r="B77" s="9"/>
      <c r="C77" s="12"/>
      <c r="D77" s="11" t="s">
        <v>4</v>
      </c>
      <c r="E77" s="20">
        <f t="shared" si="2"/>
        <v>0</v>
      </c>
      <c r="F77" s="9"/>
      <c r="G77" s="12"/>
      <c r="H77" s="13" t="s">
        <v>4</v>
      </c>
      <c r="I77" s="18">
        <f t="shared" si="3"/>
        <v>0</v>
      </c>
    </row>
    <row r="78" spans="1:9" x14ac:dyDescent="0.3">
      <c r="A78" s="8"/>
      <c r="B78" s="9"/>
      <c r="C78" s="12"/>
      <c r="D78" s="11" t="s">
        <v>4</v>
      </c>
      <c r="E78" s="20">
        <f t="shared" si="2"/>
        <v>0</v>
      </c>
      <c r="F78" s="9"/>
      <c r="G78" s="12"/>
      <c r="H78" s="13" t="s">
        <v>4</v>
      </c>
      <c r="I78" s="18">
        <f t="shared" si="3"/>
        <v>0</v>
      </c>
    </row>
    <row r="79" spans="1:9" x14ac:dyDescent="0.3">
      <c r="A79" s="8"/>
      <c r="B79" s="9"/>
      <c r="C79" s="12"/>
      <c r="D79" s="11" t="s">
        <v>4</v>
      </c>
      <c r="E79" s="20">
        <f t="shared" si="2"/>
        <v>0</v>
      </c>
      <c r="F79" s="9"/>
      <c r="G79" s="12"/>
      <c r="H79" s="13" t="s">
        <v>4</v>
      </c>
      <c r="I79" s="18">
        <f t="shared" si="3"/>
        <v>0</v>
      </c>
    </row>
    <row r="80" spans="1:9" x14ac:dyDescent="0.3">
      <c r="A80" s="8"/>
      <c r="B80" s="9"/>
      <c r="C80" s="12"/>
      <c r="D80" s="11" t="s">
        <v>4</v>
      </c>
      <c r="E80" s="20">
        <f t="shared" si="2"/>
        <v>0</v>
      </c>
      <c r="F80" s="9"/>
      <c r="G80" s="12"/>
      <c r="H80" s="13" t="s">
        <v>4</v>
      </c>
      <c r="I80" s="18">
        <f t="shared" si="3"/>
        <v>0</v>
      </c>
    </row>
    <row r="81" spans="1:9" x14ac:dyDescent="0.3">
      <c r="A81" s="8"/>
      <c r="B81" s="9"/>
      <c r="C81" s="12"/>
      <c r="D81" s="11" t="s">
        <v>4</v>
      </c>
      <c r="E81" s="20">
        <f t="shared" si="2"/>
        <v>0</v>
      </c>
      <c r="F81" s="9"/>
      <c r="G81" s="12"/>
      <c r="H81" s="13" t="s">
        <v>4</v>
      </c>
      <c r="I81" s="18">
        <f t="shared" si="3"/>
        <v>0</v>
      </c>
    </row>
    <row r="82" spans="1:9" x14ac:dyDescent="0.3">
      <c r="A82" s="8"/>
      <c r="B82" s="9"/>
      <c r="C82" s="12"/>
      <c r="D82" s="11" t="s">
        <v>4</v>
      </c>
      <c r="E82" s="20">
        <f t="shared" si="2"/>
        <v>0</v>
      </c>
      <c r="F82" s="9"/>
      <c r="G82" s="12"/>
      <c r="H82" s="13" t="s">
        <v>4</v>
      </c>
      <c r="I82" s="18">
        <f t="shared" si="3"/>
        <v>0</v>
      </c>
    </row>
    <row r="83" spans="1:9" x14ac:dyDescent="0.3">
      <c r="A83" s="8"/>
      <c r="B83" s="9"/>
      <c r="C83" s="12"/>
      <c r="D83" s="11" t="s">
        <v>4</v>
      </c>
      <c r="E83" s="20">
        <f t="shared" si="2"/>
        <v>0</v>
      </c>
      <c r="F83" s="9"/>
      <c r="G83" s="12"/>
      <c r="H83" s="13" t="s">
        <v>4</v>
      </c>
      <c r="I83" s="18">
        <f t="shared" si="3"/>
        <v>0</v>
      </c>
    </row>
    <row r="84" spans="1:9" x14ac:dyDescent="0.3">
      <c r="A84" s="8"/>
      <c r="B84" s="9"/>
      <c r="C84" s="12"/>
      <c r="D84" s="11" t="s">
        <v>4</v>
      </c>
      <c r="E84" s="20">
        <f t="shared" si="2"/>
        <v>0</v>
      </c>
      <c r="F84" s="9"/>
      <c r="G84" s="12"/>
      <c r="H84" s="13" t="s">
        <v>4</v>
      </c>
      <c r="I84" s="18">
        <f t="shared" si="3"/>
        <v>0</v>
      </c>
    </row>
    <row r="85" spans="1:9" x14ac:dyDescent="0.3">
      <c r="A85" s="8"/>
      <c r="B85" s="9"/>
      <c r="C85" s="12"/>
      <c r="D85" s="11" t="s">
        <v>4</v>
      </c>
      <c r="E85" s="20">
        <f t="shared" si="2"/>
        <v>0</v>
      </c>
      <c r="F85" s="9"/>
      <c r="G85" s="12"/>
      <c r="H85" s="13" t="s">
        <v>4</v>
      </c>
      <c r="I85" s="18">
        <f t="shared" si="3"/>
        <v>0</v>
      </c>
    </row>
    <row r="86" spans="1:9" x14ac:dyDescent="0.3">
      <c r="A86" s="8"/>
      <c r="B86" s="9"/>
      <c r="C86" s="12"/>
      <c r="D86" s="11" t="s">
        <v>4</v>
      </c>
      <c r="E86" s="20">
        <f t="shared" si="2"/>
        <v>0</v>
      </c>
      <c r="F86" s="9"/>
      <c r="G86" s="12"/>
      <c r="H86" s="13" t="s">
        <v>4</v>
      </c>
      <c r="I86" s="18">
        <f t="shared" si="3"/>
        <v>0</v>
      </c>
    </row>
    <row r="87" spans="1:9" x14ac:dyDescent="0.3">
      <c r="A87" s="8"/>
      <c r="B87" s="9"/>
      <c r="C87" s="12"/>
      <c r="D87" s="11" t="s">
        <v>4</v>
      </c>
      <c r="E87" s="20">
        <f t="shared" si="2"/>
        <v>0</v>
      </c>
      <c r="F87" s="9"/>
      <c r="G87" s="12"/>
      <c r="H87" s="13" t="s">
        <v>4</v>
      </c>
      <c r="I87" s="18">
        <f t="shared" si="3"/>
        <v>0</v>
      </c>
    </row>
    <row r="88" spans="1:9" x14ac:dyDescent="0.3">
      <c r="A88" s="8"/>
      <c r="B88" s="9"/>
      <c r="C88" s="12"/>
      <c r="D88" s="11" t="s">
        <v>4</v>
      </c>
      <c r="E88" s="20">
        <f t="shared" si="2"/>
        <v>0</v>
      </c>
      <c r="F88" s="9"/>
      <c r="G88" s="12"/>
      <c r="H88" s="13" t="s">
        <v>4</v>
      </c>
      <c r="I88" s="18">
        <f t="shared" si="3"/>
        <v>0</v>
      </c>
    </row>
    <row r="89" spans="1:9" x14ac:dyDescent="0.3">
      <c r="A89" s="8"/>
      <c r="B89" s="9"/>
      <c r="C89" s="12"/>
      <c r="D89" s="11" t="s">
        <v>4</v>
      </c>
      <c r="E89" s="20">
        <f t="shared" si="2"/>
        <v>0</v>
      </c>
      <c r="F89" s="9"/>
      <c r="G89" s="12"/>
      <c r="H89" s="13" t="s">
        <v>4</v>
      </c>
      <c r="I89" s="18">
        <f t="shared" si="3"/>
        <v>0</v>
      </c>
    </row>
    <row r="90" spans="1:9" x14ac:dyDescent="0.3">
      <c r="A90" s="8"/>
      <c r="B90" s="9"/>
      <c r="C90" s="12"/>
      <c r="D90" s="11" t="s">
        <v>4</v>
      </c>
      <c r="E90" s="20">
        <f t="shared" si="2"/>
        <v>0</v>
      </c>
      <c r="F90" s="9"/>
      <c r="G90" s="12"/>
      <c r="H90" s="13" t="s">
        <v>4</v>
      </c>
      <c r="I90" s="18">
        <f t="shared" si="3"/>
        <v>0</v>
      </c>
    </row>
    <row r="91" spans="1:9" x14ac:dyDescent="0.3">
      <c r="A91" s="8"/>
      <c r="B91" s="9"/>
      <c r="C91" s="12"/>
      <c r="D91" s="11" t="s">
        <v>4</v>
      </c>
      <c r="E91" s="20">
        <f t="shared" si="2"/>
        <v>0</v>
      </c>
      <c r="F91" s="9"/>
      <c r="G91" s="12"/>
      <c r="H91" s="13" t="s">
        <v>4</v>
      </c>
      <c r="I91" s="18">
        <f t="shared" si="3"/>
        <v>0</v>
      </c>
    </row>
    <row r="92" spans="1:9" x14ac:dyDescent="0.3">
      <c r="A92" s="8"/>
      <c r="B92" s="9"/>
      <c r="C92" s="12"/>
      <c r="D92" s="11" t="s">
        <v>4</v>
      </c>
      <c r="E92" s="20">
        <f t="shared" si="2"/>
        <v>0</v>
      </c>
      <c r="F92" s="9"/>
      <c r="G92" s="12"/>
      <c r="H92" s="13" t="s">
        <v>4</v>
      </c>
      <c r="I92" s="18">
        <f t="shared" si="3"/>
        <v>0</v>
      </c>
    </row>
    <row r="93" spans="1:9" x14ac:dyDescent="0.3">
      <c r="A93" s="8"/>
      <c r="B93" s="9"/>
      <c r="C93" s="12"/>
      <c r="D93" s="11" t="s">
        <v>4</v>
      </c>
      <c r="E93" s="20">
        <f t="shared" si="2"/>
        <v>0</v>
      </c>
      <c r="F93" s="9"/>
      <c r="G93" s="12"/>
      <c r="H93" s="13" t="s">
        <v>4</v>
      </c>
      <c r="I93" s="18">
        <f t="shared" si="3"/>
        <v>0</v>
      </c>
    </row>
    <row r="94" spans="1:9" x14ac:dyDescent="0.3">
      <c r="A94" s="8"/>
      <c r="B94" s="9"/>
      <c r="C94" s="12"/>
      <c r="D94" s="11" t="s">
        <v>4</v>
      </c>
      <c r="E94" s="20">
        <f t="shared" si="2"/>
        <v>0</v>
      </c>
      <c r="F94" s="9"/>
      <c r="G94" s="12"/>
      <c r="H94" s="13" t="s">
        <v>4</v>
      </c>
      <c r="I94" s="18">
        <f t="shared" si="3"/>
        <v>0</v>
      </c>
    </row>
    <row r="95" spans="1:9" x14ac:dyDescent="0.3">
      <c r="A95" s="8"/>
      <c r="B95" s="9"/>
      <c r="C95" s="12"/>
      <c r="D95" s="11" t="s">
        <v>4</v>
      </c>
      <c r="E95" s="20">
        <f t="shared" si="2"/>
        <v>0</v>
      </c>
      <c r="F95" s="9"/>
      <c r="G95" s="12"/>
      <c r="H95" s="13" t="s">
        <v>4</v>
      </c>
      <c r="I95" s="18">
        <f t="shared" si="3"/>
        <v>0</v>
      </c>
    </row>
    <row r="96" spans="1:9" x14ac:dyDescent="0.3">
      <c r="A96" s="8"/>
      <c r="B96" s="9"/>
      <c r="C96" s="12"/>
      <c r="D96" s="11" t="s">
        <v>4</v>
      </c>
      <c r="E96" s="20">
        <f t="shared" si="2"/>
        <v>0</v>
      </c>
      <c r="F96" s="9"/>
      <c r="G96" s="12"/>
      <c r="H96" s="13" t="s">
        <v>4</v>
      </c>
      <c r="I96" s="18">
        <f t="shared" si="3"/>
        <v>0</v>
      </c>
    </row>
    <row r="97" spans="1:9" x14ac:dyDescent="0.3">
      <c r="A97" s="8"/>
      <c r="B97" s="9"/>
      <c r="C97" s="12"/>
      <c r="D97" s="11" t="s">
        <v>4</v>
      </c>
      <c r="E97" s="20">
        <f t="shared" si="2"/>
        <v>0</v>
      </c>
      <c r="F97" s="9"/>
      <c r="G97" s="12"/>
      <c r="H97" s="13" t="s">
        <v>4</v>
      </c>
      <c r="I97" s="18">
        <f t="shared" si="3"/>
        <v>0</v>
      </c>
    </row>
    <row r="98" spans="1:9" x14ac:dyDescent="0.3">
      <c r="A98" s="8"/>
      <c r="B98" s="9"/>
      <c r="C98" s="12"/>
      <c r="D98" s="11" t="s">
        <v>4</v>
      </c>
      <c r="E98" s="20">
        <f t="shared" si="2"/>
        <v>0</v>
      </c>
      <c r="F98" s="9"/>
      <c r="G98" s="12"/>
      <c r="H98" s="13" t="s">
        <v>4</v>
      </c>
      <c r="I98" s="18">
        <f t="shared" si="3"/>
        <v>0</v>
      </c>
    </row>
    <row r="99" spans="1:9" x14ac:dyDescent="0.3">
      <c r="A99" s="8"/>
      <c r="B99" s="9"/>
      <c r="C99" s="12"/>
      <c r="D99" s="11" t="s">
        <v>4</v>
      </c>
      <c r="E99" s="20">
        <f t="shared" si="2"/>
        <v>0</v>
      </c>
      <c r="F99" s="9"/>
      <c r="G99" s="12"/>
      <c r="H99" s="13" t="s">
        <v>4</v>
      </c>
      <c r="I99" s="18">
        <f t="shared" si="3"/>
        <v>0</v>
      </c>
    </row>
    <row r="100" spans="1:9" x14ac:dyDescent="0.3">
      <c r="A100" s="8"/>
      <c r="B100" s="9"/>
      <c r="C100" s="12"/>
      <c r="D100" s="11" t="s">
        <v>4</v>
      </c>
      <c r="E100" s="20">
        <f t="shared" si="2"/>
        <v>0</v>
      </c>
      <c r="F100" s="9"/>
      <c r="G100" s="12"/>
      <c r="H100" s="13" t="s">
        <v>4</v>
      </c>
      <c r="I100" s="18">
        <f t="shared" si="3"/>
        <v>0</v>
      </c>
    </row>
    <row r="101" spans="1:9" x14ac:dyDescent="0.3">
      <c r="A101" s="8"/>
      <c r="B101" s="9"/>
      <c r="C101" s="12"/>
      <c r="D101" s="11" t="s">
        <v>4</v>
      </c>
      <c r="E101" s="20">
        <f t="shared" si="2"/>
        <v>0</v>
      </c>
      <c r="F101" s="9"/>
      <c r="G101" s="12"/>
      <c r="H101" s="13" t="s">
        <v>4</v>
      </c>
      <c r="I101" s="18">
        <f t="shared" si="3"/>
        <v>0</v>
      </c>
    </row>
    <row r="102" spans="1:9" x14ac:dyDescent="0.3">
      <c r="A102" s="8"/>
      <c r="B102" s="9"/>
      <c r="C102" s="12"/>
      <c r="D102" s="11" t="s">
        <v>4</v>
      </c>
      <c r="E102" s="20">
        <f t="shared" si="2"/>
        <v>0</v>
      </c>
      <c r="F102" s="9"/>
      <c r="G102" s="12"/>
      <c r="H102" s="13" t="s">
        <v>4</v>
      </c>
      <c r="I102" s="18">
        <f t="shared" si="3"/>
        <v>0</v>
      </c>
    </row>
    <row r="103" spans="1:9" x14ac:dyDescent="0.3">
      <c r="A103" s="8"/>
      <c r="B103" s="9"/>
      <c r="C103" s="12"/>
      <c r="D103" s="11" t="s">
        <v>4</v>
      </c>
      <c r="E103" s="20">
        <f t="shared" si="2"/>
        <v>0</v>
      </c>
      <c r="F103" s="9"/>
      <c r="G103" s="12"/>
      <c r="H103" s="13" t="s">
        <v>4</v>
      </c>
      <c r="I103" s="18">
        <f t="shared" si="3"/>
        <v>0</v>
      </c>
    </row>
    <row r="104" spans="1:9" x14ac:dyDescent="0.3">
      <c r="A104" s="8"/>
      <c r="B104" s="9"/>
      <c r="C104" s="12"/>
      <c r="D104" s="11" t="s">
        <v>4</v>
      </c>
      <c r="E104" s="20">
        <f t="shared" si="2"/>
        <v>0</v>
      </c>
      <c r="F104" s="9"/>
      <c r="G104" s="12"/>
      <c r="H104" s="13" t="s">
        <v>4</v>
      </c>
      <c r="I104" s="18">
        <f t="shared" si="3"/>
        <v>0</v>
      </c>
    </row>
    <row r="105" spans="1:9" x14ac:dyDescent="0.3">
      <c r="A105" s="8"/>
      <c r="B105" s="9"/>
      <c r="C105" s="12"/>
      <c r="D105" s="11" t="s">
        <v>4</v>
      </c>
      <c r="E105" s="20">
        <f t="shared" si="2"/>
        <v>0</v>
      </c>
      <c r="F105" s="9"/>
      <c r="G105" s="12"/>
      <c r="H105" s="13" t="s">
        <v>4</v>
      </c>
      <c r="I105" s="18">
        <f t="shared" si="3"/>
        <v>0</v>
      </c>
    </row>
    <row r="106" spans="1:9" x14ac:dyDescent="0.3">
      <c r="A106" s="8"/>
      <c r="B106" s="9"/>
      <c r="C106" s="12"/>
      <c r="D106" s="11" t="s">
        <v>4</v>
      </c>
      <c r="E106" s="20">
        <f t="shared" si="2"/>
        <v>0</v>
      </c>
      <c r="F106" s="9"/>
      <c r="G106" s="12"/>
      <c r="H106" s="13" t="s">
        <v>4</v>
      </c>
      <c r="I106" s="18">
        <f t="shared" si="3"/>
        <v>0</v>
      </c>
    </row>
    <row r="107" spans="1:9" x14ac:dyDescent="0.3">
      <c r="A107" s="8"/>
      <c r="B107" s="9"/>
      <c r="C107" s="12"/>
      <c r="D107" s="11" t="s">
        <v>4</v>
      </c>
      <c r="E107" s="20">
        <f t="shared" si="2"/>
        <v>0</v>
      </c>
      <c r="F107" s="9"/>
      <c r="G107" s="12"/>
      <c r="H107" s="13" t="s">
        <v>4</v>
      </c>
      <c r="I107" s="18">
        <f t="shared" si="3"/>
        <v>0</v>
      </c>
    </row>
    <row r="108" spans="1:9" x14ac:dyDescent="0.3">
      <c r="A108" s="8"/>
      <c r="B108" s="9"/>
      <c r="C108" s="12"/>
      <c r="D108" s="11" t="s">
        <v>4</v>
      </c>
      <c r="E108" s="20">
        <f t="shared" si="2"/>
        <v>0</v>
      </c>
      <c r="F108" s="9"/>
      <c r="G108" s="12"/>
      <c r="H108" s="13" t="s">
        <v>4</v>
      </c>
      <c r="I108" s="18">
        <f t="shared" si="3"/>
        <v>0</v>
      </c>
    </row>
    <row r="109" spans="1:9" x14ac:dyDescent="0.3">
      <c r="A109" s="8"/>
      <c r="B109" s="9"/>
      <c r="C109" s="12"/>
      <c r="D109" s="11" t="s">
        <v>4</v>
      </c>
      <c r="E109" s="20">
        <f t="shared" si="2"/>
        <v>0</v>
      </c>
      <c r="F109" s="9"/>
      <c r="G109" s="12"/>
      <c r="H109" s="13" t="s">
        <v>4</v>
      </c>
      <c r="I109" s="18">
        <f t="shared" si="3"/>
        <v>0</v>
      </c>
    </row>
    <row r="110" spans="1:9" x14ac:dyDescent="0.3">
      <c r="A110" s="8"/>
      <c r="B110" s="9"/>
      <c r="C110" s="12"/>
      <c r="D110" s="11" t="s">
        <v>4</v>
      </c>
      <c r="E110" s="20">
        <f t="shared" si="2"/>
        <v>0</v>
      </c>
      <c r="F110" s="9"/>
      <c r="G110" s="12"/>
      <c r="H110" s="13" t="s">
        <v>4</v>
      </c>
      <c r="I110" s="18">
        <f t="shared" si="3"/>
        <v>0</v>
      </c>
    </row>
    <row r="111" spans="1:9" x14ac:dyDescent="0.3">
      <c r="A111" s="8"/>
      <c r="B111" s="9"/>
      <c r="C111" s="12"/>
      <c r="D111" s="11" t="s">
        <v>4</v>
      </c>
      <c r="E111" s="20">
        <f t="shared" si="2"/>
        <v>0</v>
      </c>
      <c r="F111" s="9"/>
      <c r="G111" s="12"/>
      <c r="H111" s="13" t="s">
        <v>4</v>
      </c>
      <c r="I111" s="18">
        <f t="shared" si="3"/>
        <v>0</v>
      </c>
    </row>
    <row r="112" spans="1:9" x14ac:dyDescent="0.3">
      <c r="A112" s="8"/>
      <c r="B112" s="9"/>
      <c r="C112" s="12"/>
      <c r="D112" s="11" t="s">
        <v>4</v>
      </c>
      <c r="E112" s="20">
        <f t="shared" si="2"/>
        <v>0</v>
      </c>
      <c r="F112" s="9"/>
      <c r="G112" s="12"/>
      <c r="H112" s="13" t="s">
        <v>4</v>
      </c>
      <c r="I112" s="18">
        <f t="shared" si="3"/>
        <v>0</v>
      </c>
    </row>
    <row r="113" spans="1:9" x14ac:dyDescent="0.3">
      <c r="A113" s="8"/>
      <c r="B113" s="9"/>
      <c r="C113" s="12"/>
      <c r="D113" s="11" t="s">
        <v>4</v>
      </c>
      <c r="E113" s="20">
        <f t="shared" si="2"/>
        <v>0</v>
      </c>
      <c r="F113" s="9"/>
      <c r="G113" s="12"/>
      <c r="H113" s="13" t="s">
        <v>4</v>
      </c>
      <c r="I113" s="18">
        <f t="shared" si="3"/>
        <v>0</v>
      </c>
    </row>
    <row r="114" spans="1:9" x14ac:dyDescent="0.3">
      <c r="A114" s="8"/>
      <c r="B114" s="9"/>
      <c r="C114" s="12"/>
      <c r="D114" s="11" t="s">
        <v>4</v>
      </c>
      <c r="E114" s="20">
        <f t="shared" si="2"/>
        <v>0</v>
      </c>
      <c r="F114" s="9"/>
      <c r="G114" s="12"/>
      <c r="H114" s="13" t="s">
        <v>4</v>
      </c>
      <c r="I114" s="18">
        <f t="shared" si="3"/>
        <v>0</v>
      </c>
    </row>
    <row r="115" spans="1:9" x14ac:dyDescent="0.3">
      <c r="A115" s="8"/>
      <c r="B115" s="9"/>
      <c r="C115" s="12"/>
      <c r="D115" s="11" t="s">
        <v>4</v>
      </c>
      <c r="E115" s="20">
        <f t="shared" si="2"/>
        <v>0</v>
      </c>
      <c r="F115" s="9"/>
      <c r="G115" s="12"/>
      <c r="H115" s="13" t="s">
        <v>4</v>
      </c>
      <c r="I115" s="18">
        <f t="shared" si="3"/>
        <v>0</v>
      </c>
    </row>
    <row r="116" spans="1:9" x14ac:dyDescent="0.3">
      <c r="A116" s="8"/>
      <c r="B116" s="9"/>
      <c r="C116" s="12"/>
      <c r="D116" s="11" t="s">
        <v>4</v>
      </c>
      <c r="E116" s="20">
        <f t="shared" si="2"/>
        <v>0</v>
      </c>
      <c r="F116" s="9"/>
      <c r="G116" s="12"/>
      <c r="H116" s="13" t="s">
        <v>4</v>
      </c>
      <c r="I116" s="18">
        <f t="shared" si="3"/>
        <v>0</v>
      </c>
    </row>
    <row r="117" spans="1:9" x14ac:dyDescent="0.3">
      <c r="A117" s="8"/>
      <c r="B117" s="9"/>
      <c r="C117" s="12"/>
      <c r="D117" s="11" t="s">
        <v>4</v>
      </c>
      <c r="E117" s="20">
        <f t="shared" si="2"/>
        <v>0</v>
      </c>
      <c r="F117" s="9"/>
      <c r="G117" s="12"/>
      <c r="H117" s="13" t="s">
        <v>4</v>
      </c>
      <c r="I117" s="18">
        <f t="shared" si="3"/>
        <v>0</v>
      </c>
    </row>
    <row r="118" spans="1:9" x14ac:dyDescent="0.3">
      <c r="A118" s="8"/>
      <c r="B118" s="9"/>
      <c r="C118" s="12"/>
      <c r="D118" s="11" t="s">
        <v>4</v>
      </c>
      <c r="E118" s="20">
        <f t="shared" si="2"/>
        <v>0</v>
      </c>
      <c r="F118" s="9"/>
      <c r="G118" s="12"/>
      <c r="H118" s="13" t="s">
        <v>4</v>
      </c>
      <c r="I118" s="18">
        <f t="shared" si="3"/>
        <v>0</v>
      </c>
    </row>
    <row r="119" spans="1:9" x14ac:dyDescent="0.3">
      <c r="A119" s="8"/>
      <c r="B119" s="9"/>
      <c r="C119" s="12"/>
      <c r="D119" s="11" t="s">
        <v>4</v>
      </c>
      <c r="E119" s="20">
        <f t="shared" si="2"/>
        <v>0</v>
      </c>
      <c r="F119" s="9"/>
      <c r="G119" s="12"/>
      <c r="H119" s="13" t="s">
        <v>4</v>
      </c>
      <c r="I119" s="18">
        <f t="shared" si="3"/>
        <v>0</v>
      </c>
    </row>
    <row r="120" spans="1:9" x14ac:dyDescent="0.3">
      <c r="A120" s="8"/>
      <c r="B120" s="9"/>
      <c r="C120" s="12"/>
      <c r="D120" s="11" t="s">
        <v>4</v>
      </c>
      <c r="E120" s="20">
        <f t="shared" si="2"/>
        <v>0</v>
      </c>
      <c r="F120" s="9"/>
      <c r="G120" s="12"/>
      <c r="H120" s="13" t="s">
        <v>4</v>
      </c>
      <c r="I120" s="18">
        <f t="shared" si="3"/>
        <v>0</v>
      </c>
    </row>
    <row r="121" spans="1:9" x14ac:dyDescent="0.3">
      <c r="A121" s="8"/>
      <c r="B121" s="9"/>
      <c r="C121" s="12"/>
      <c r="D121" s="11" t="s">
        <v>4</v>
      </c>
      <c r="E121" s="20">
        <f t="shared" si="2"/>
        <v>0</v>
      </c>
      <c r="F121" s="9"/>
      <c r="G121" s="12"/>
      <c r="H121" s="13" t="s">
        <v>4</v>
      </c>
      <c r="I121" s="18">
        <f t="shared" si="3"/>
        <v>0</v>
      </c>
    </row>
    <row r="122" spans="1:9" x14ac:dyDescent="0.3">
      <c r="A122" s="8"/>
      <c r="B122" s="9"/>
      <c r="C122" s="12"/>
      <c r="D122" s="11" t="s">
        <v>4</v>
      </c>
      <c r="E122" s="20">
        <f t="shared" si="2"/>
        <v>0</v>
      </c>
      <c r="F122" s="9"/>
      <c r="G122" s="12"/>
      <c r="H122" s="13" t="s">
        <v>4</v>
      </c>
      <c r="I122" s="18">
        <f t="shared" si="3"/>
        <v>0</v>
      </c>
    </row>
    <row r="123" spans="1:9" x14ac:dyDescent="0.3">
      <c r="A123" s="8"/>
      <c r="B123" s="9"/>
      <c r="C123" s="12"/>
      <c r="D123" s="11" t="s">
        <v>4</v>
      </c>
      <c r="E123" s="20">
        <f t="shared" si="2"/>
        <v>0</v>
      </c>
      <c r="F123" s="9"/>
      <c r="G123" s="12"/>
      <c r="H123" s="13" t="s">
        <v>4</v>
      </c>
      <c r="I123" s="18">
        <f t="shared" si="3"/>
        <v>0</v>
      </c>
    </row>
    <row r="124" spans="1:9" x14ac:dyDescent="0.3">
      <c r="A124" s="8"/>
      <c r="B124" s="9"/>
      <c r="C124" s="12"/>
      <c r="D124" s="11" t="s">
        <v>4</v>
      </c>
      <c r="E124" s="20">
        <f t="shared" si="2"/>
        <v>0</v>
      </c>
      <c r="F124" s="9"/>
      <c r="G124" s="12"/>
      <c r="H124" s="13" t="s">
        <v>4</v>
      </c>
      <c r="I124" s="18">
        <f t="shared" si="3"/>
        <v>0</v>
      </c>
    </row>
    <row r="125" spans="1:9" x14ac:dyDescent="0.3">
      <c r="A125" s="8"/>
      <c r="B125" s="9"/>
      <c r="C125" s="12"/>
      <c r="D125" s="11" t="s">
        <v>4</v>
      </c>
      <c r="E125" s="20">
        <f t="shared" si="2"/>
        <v>0</v>
      </c>
      <c r="F125" s="9"/>
      <c r="G125" s="12"/>
      <c r="H125" s="13" t="s">
        <v>4</v>
      </c>
      <c r="I125" s="18">
        <f t="shared" si="3"/>
        <v>0</v>
      </c>
    </row>
    <row r="126" spans="1:9" x14ac:dyDescent="0.3">
      <c r="A126" s="8"/>
      <c r="B126" s="9"/>
      <c r="C126" s="12"/>
      <c r="D126" s="11" t="s">
        <v>4</v>
      </c>
      <c r="E126" s="20">
        <f t="shared" si="2"/>
        <v>0</v>
      </c>
      <c r="F126" s="9"/>
      <c r="G126" s="12"/>
      <c r="H126" s="13" t="s">
        <v>4</v>
      </c>
      <c r="I126" s="18">
        <f t="shared" si="3"/>
        <v>0</v>
      </c>
    </row>
    <row r="127" spans="1:9" x14ac:dyDescent="0.3">
      <c r="A127" s="8"/>
      <c r="B127" s="9"/>
      <c r="C127" s="12"/>
      <c r="D127" s="11" t="s">
        <v>4</v>
      </c>
      <c r="E127" s="20">
        <f t="shared" si="2"/>
        <v>0</v>
      </c>
      <c r="F127" s="9"/>
      <c r="G127" s="12"/>
      <c r="H127" s="13" t="s">
        <v>4</v>
      </c>
      <c r="I127" s="18">
        <f t="shared" si="3"/>
        <v>0</v>
      </c>
    </row>
    <row r="128" spans="1:9" x14ac:dyDescent="0.3">
      <c r="A128" s="8"/>
      <c r="B128" s="9"/>
      <c r="C128" s="12"/>
      <c r="D128" s="11" t="s">
        <v>4</v>
      </c>
      <c r="E128" s="20">
        <f t="shared" si="2"/>
        <v>0</v>
      </c>
      <c r="F128" s="9"/>
      <c r="G128" s="12"/>
      <c r="H128" s="13" t="s">
        <v>4</v>
      </c>
      <c r="I128" s="18">
        <f t="shared" si="3"/>
        <v>0</v>
      </c>
    </row>
    <row r="129" spans="1:9" x14ac:dyDescent="0.3">
      <c r="A129" s="8"/>
      <c r="B129" s="9"/>
      <c r="C129" s="12"/>
      <c r="D129" s="11" t="s">
        <v>4</v>
      </c>
      <c r="E129" s="20">
        <f t="shared" si="2"/>
        <v>0</v>
      </c>
      <c r="F129" s="9"/>
      <c r="G129" s="12"/>
      <c r="H129" s="13" t="s">
        <v>4</v>
      </c>
      <c r="I129" s="18">
        <f t="shared" si="3"/>
        <v>0</v>
      </c>
    </row>
    <row r="130" spans="1:9" x14ac:dyDescent="0.3">
      <c r="A130" s="8"/>
      <c r="B130" s="9"/>
      <c r="C130" s="12"/>
      <c r="D130" s="11" t="s">
        <v>4</v>
      </c>
      <c r="E130" s="20">
        <f t="shared" si="2"/>
        <v>0</v>
      </c>
      <c r="F130" s="9"/>
      <c r="G130" s="12"/>
      <c r="H130" s="13" t="s">
        <v>4</v>
      </c>
      <c r="I130" s="18">
        <f t="shared" si="3"/>
        <v>0</v>
      </c>
    </row>
    <row r="131" spans="1:9" x14ac:dyDescent="0.3">
      <c r="A131" s="8"/>
      <c r="B131" s="9"/>
      <c r="C131" s="12"/>
      <c r="D131" s="11" t="s">
        <v>4</v>
      </c>
      <c r="E131" s="20">
        <f t="shared" si="2"/>
        <v>0</v>
      </c>
      <c r="F131" s="9"/>
      <c r="G131" s="12"/>
      <c r="H131" s="13" t="s">
        <v>4</v>
      </c>
      <c r="I131" s="18">
        <f t="shared" si="3"/>
        <v>0</v>
      </c>
    </row>
    <row r="132" spans="1:9" x14ac:dyDescent="0.3">
      <c r="A132" s="8"/>
      <c r="B132" s="9"/>
      <c r="C132" s="12"/>
      <c r="D132" s="11" t="s">
        <v>4</v>
      </c>
      <c r="E132" s="20">
        <f t="shared" si="2"/>
        <v>0</v>
      </c>
      <c r="F132" s="9"/>
      <c r="G132" s="12"/>
      <c r="H132" s="13" t="s">
        <v>4</v>
      </c>
      <c r="I132" s="18">
        <f t="shared" si="3"/>
        <v>0</v>
      </c>
    </row>
    <row r="133" spans="1:9" x14ac:dyDescent="0.3">
      <c r="A133" s="8"/>
      <c r="B133" s="9"/>
      <c r="C133" s="12"/>
      <c r="D133" s="11" t="s">
        <v>4</v>
      </c>
      <c r="E133" s="20">
        <f t="shared" si="2"/>
        <v>0</v>
      </c>
      <c r="F133" s="9"/>
      <c r="G133" s="12"/>
      <c r="H133" s="13" t="s">
        <v>4</v>
      </c>
      <c r="I133" s="18">
        <f t="shared" si="3"/>
        <v>0</v>
      </c>
    </row>
    <row r="134" spans="1:9" x14ac:dyDescent="0.3">
      <c r="A134" s="8"/>
      <c r="B134" s="9"/>
      <c r="C134" s="12"/>
      <c r="D134" s="11" t="s">
        <v>4</v>
      </c>
      <c r="E134" s="20">
        <f t="shared" ref="E134:E197" si="4">IF(D134="YES",C134/1.2,C134)</f>
        <v>0</v>
      </c>
      <c r="F134" s="9"/>
      <c r="G134" s="12"/>
      <c r="H134" s="13" t="s">
        <v>4</v>
      </c>
      <c r="I134" s="18">
        <f t="shared" si="3"/>
        <v>0</v>
      </c>
    </row>
    <row r="135" spans="1:9" x14ac:dyDescent="0.3">
      <c r="A135" s="8"/>
      <c r="B135" s="9"/>
      <c r="C135" s="12"/>
      <c r="D135" s="11" t="s">
        <v>4</v>
      </c>
      <c r="E135" s="20">
        <f t="shared" si="4"/>
        <v>0</v>
      </c>
      <c r="F135" s="9"/>
      <c r="G135" s="12"/>
      <c r="H135" s="13" t="s">
        <v>4</v>
      </c>
      <c r="I135" s="18">
        <f t="shared" ref="I135:I198" si="5">IF(H135="YES",G135/1.2,G135)</f>
        <v>0</v>
      </c>
    </row>
    <row r="136" spans="1:9" x14ac:dyDescent="0.3">
      <c r="A136" s="8"/>
      <c r="B136" s="9"/>
      <c r="C136" s="12"/>
      <c r="D136" s="11" t="s">
        <v>4</v>
      </c>
      <c r="E136" s="20">
        <f t="shared" si="4"/>
        <v>0</v>
      </c>
      <c r="F136" s="9"/>
      <c r="G136" s="12"/>
      <c r="H136" s="13" t="s">
        <v>4</v>
      </c>
      <c r="I136" s="18">
        <f t="shared" si="5"/>
        <v>0</v>
      </c>
    </row>
    <row r="137" spans="1:9" x14ac:dyDescent="0.3">
      <c r="A137" s="8"/>
      <c r="B137" s="9"/>
      <c r="C137" s="12"/>
      <c r="D137" s="11" t="s">
        <v>4</v>
      </c>
      <c r="E137" s="20">
        <f t="shared" si="4"/>
        <v>0</v>
      </c>
      <c r="F137" s="9"/>
      <c r="G137" s="12"/>
      <c r="H137" s="13" t="s">
        <v>4</v>
      </c>
      <c r="I137" s="18">
        <f t="shared" si="5"/>
        <v>0</v>
      </c>
    </row>
    <row r="138" spans="1:9" x14ac:dyDescent="0.3">
      <c r="A138" s="8"/>
      <c r="B138" s="9"/>
      <c r="C138" s="12"/>
      <c r="D138" s="11" t="s">
        <v>4</v>
      </c>
      <c r="E138" s="20">
        <f t="shared" si="4"/>
        <v>0</v>
      </c>
      <c r="F138" s="9"/>
      <c r="G138" s="12"/>
      <c r="H138" s="13" t="s">
        <v>4</v>
      </c>
      <c r="I138" s="18">
        <f t="shared" si="5"/>
        <v>0</v>
      </c>
    </row>
    <row r="139" spans="1:9" x14ac:dyDescent="0.3">
      <c r="A139" s="8"/>
      <c r="B139" s="9"/>
      <c r="C139" s="12"/>
      <c r="D139" s="11" t="s">
        <v>4</v>
      </c>
      <c r="E139" s="20">
        <f t="shared" si="4"/>
        <v>0</v>
      </c>
      <c r="F139" s="9"/>
      <c r="G139" s="12"/>
      <c r="H139" s="13" t="s">
        <v>4</v>
      </c>
      <c r="I139" s="18">
        <f t="shared" si="5"/>
        <v>0</v>
      </c>
    </row>
    <row r="140" spans="1:9" x14ac:dyDescent="0.3">
      <c r="A140" s="8"/>
      <c r="B140" s="9"/>
      <c r="C140" s="12"/>
      <c r="D140" s="11" t="s">
        <v>4</v>
      </c>
      <c r="E140" s="20">
        <f t="shared" si="4"/>
        <v>0</v>
      </c>
      <c r="F140" s="9"/>
      <c r="G140" s="12"/>
      <c r="H140" s="13" t="s">
        <v>4</v>
      </c>
      <c r="I140" s="18">
        <f t="shared" si="5"/>
        <v>0</v>
      </c>
    </row>
    <row r="141" spans="1:9" x14ac:dyDescent="0.3">
      <c r="A141" s="8"/>
      <c r="B141" s="9"/>
      <c r="C141" s="12"/>
      <c r="D141" s="11" t="s">
        <v>4</v>
      </c>
      <c r="E141" s="20">
        <f t="shared" si="4"/>
        <v>0</v>
      </c>
      <c r="F141" s="9"/>
      <c r="G141" s="12"/>
      <c r="H141" s="13" t="s">
        <v>4</v>
      </c>
      <c r="I141" s="18">
        <f t="shared" si="5"/>
        <v>0</v>
      </c>
    </row>
    <row r="142" spans="1:9" x14ac:dyDescent="0.3">
      <c r="A142" s="8"/>
      <c r="B142" s="9"/>
      <c r="C142" s="12"/>
      <c r="D142" s="11" t="s">
        <v>4</v>
      </c>
      <c r="E142" s="20">
        <f t="shared" si="4"/>
        <v>0</v>
      </c>
      <c r="F142" s="9"/>
      <c r="G142" s="12"/>
      <c r="H142" s="13" t="s">
        <v>4</v>
      </c>
      <c r="I142" s="18">
        <f t="shared" si="5"/>
        <v>0</v>
      </c>
    </row>
    <row r="143" spans="1:9" x14ac:dyDescent="0.3">
      <c r="A143" s="8"/>
      <c r="B143" s="9"/>
      <c r="C143" s="12"/>
      <c r="D143" s="11" t="s">
        <v>4</v>
      </c>
      <c r="E143" s="20">
        <f t="shared" si="4"/>
        <v>0</v>
      </c>
      <c r="F143" s="9"/>
      <c r="G143" s="12"/>
      <c r="H143" s="13" t="s">
        <v>4</v>
      </c>
      <c r="I143" s="18">
        <f t="shared" si="5"/>
        <v>0</v>
      </c>
    </row>
    <row r="144" spans="1:9" x14ac:dyDescent="0.3">
      <c r="A144" s="8"/>
      <c r="B144" s="9"/>
      <c r="C144" s="12"/>
      <c r="D144" s="11" t="s">
        <v>4</v>
      </c>
      <c r="E144" s="20">
        <f t="shared" si="4"/>
        <v>0</v>
      </c>
      <c r="F144" s="9"/>
      <c r="G144" s="12"/>
      <c r="H144" s="13" t="s">
        <v>4</v>
      </c>
      <c r="I144" s="18">
        <f t="shared" si="5"/>
        <v>0</v>
      </c>
    </row>
    <row r="145" spans="1:9" x14ac:dyDescent="0.3">
      <c r="A145" s="8"/>
      <c r="B145" s="9"/>
      <c r="C145" s="12"/>
      <c r="D145" s="11" t="s">
        <v>4</v>
      </c>
      <c r="E145" s="20">
        <f t="shared" si="4"/>
        <v>0</v>
      </c>
      <c r="F145" s="9"/>
      <c r="G145" s="12"/>
      <c r="H145" s="13" t="s">
        <v>4</v>
      </c>
      <c r="I145" s="18">
        <f t="shared" si="5"/>
        <v>0</v>
      </c>
    </row>
    <row r="146" spans="1:9" x14ac:dyDescent="0.3">
      <c r="A146" s="8"/>
      <c r="B146" s="9"/>
      <c r="C146" s="12"/>
      <c r="D146" s="11" t="s">
        <v>4</v>
      </c>
      <c r="E146" s="20">
        <f t="shared" si="4"/>
        <v>0</v>
      </c>
      <c r="F146" s="9"/>
      <c r="G146" s="12"/>
      <c r="H146" s="13" t="s">
        <v>4</v>
      </c>
      <c r="I146" s="18">
        <f t="shared" si="5"/>
        <v>0</v>
      </c>
    </row>
    <row r="147" spans="1:9" x14ac:dyDescent="0.3">
      <c r="A147" s="8"/>
      <c r="B147" s="9"/>
      <c r="C147" s="12"/>
      <c r="D147" s="11" t="s">
        <v>4</v>
      </c>
      <c r="E147" s="20">
        <f t="shared" si="4"/>
        <v>0</v>
      </c>
      <c r="F147" s="9"/>
      <c r="G147" s="12"/>
      <c r="H147" s="13" t="s">
        <v>4</v>
      </c>
      <c r="I147" s="18">
        <f t="shared" si="5"/>
        <v>0</v>
      </c>
    </row>
    <row r="148" spans="1:9" x14ac:dyDescent="0.3">
      <c r="A148" s="8"/>
      <c r="B148" s="9"/>
      <c r="C148" s="12"/>
      <c r="D148" s="11" t="s">
        <v>4</v>
      </c>
      <c r="E148" s="20">
        <f t="shared" si="4"/>
        <v>0</v>
      </c>
      <c r="F148" s="9"/>
      <c r="G148" s="12"/>
      <c r="H148" s="13" t="s">
        <v>4</v>
      </c>
      <c r="I148" s="18">
        <f t="shared" si="5"/>
        <v>0</v>
      </c>
    </row>
    <row r="149" spans="1:9" x14ac:dyDescent="0.3">
      <c r="A149" s="8"/>
      <c r="B149" s="9"/>
      <c r="C149" s="12"/>
      <c r="D149" s="11" t="s">
        <v>4</v>
      </c>
      <c r="E149" s="20">
        <f t="shared" si="4"/>
        <v>0</v>
      </c>
      <c r="F149" s="9"/>
      <c r="G149" s="12"/>
      <c r="H149" s="13" t="s">
        <v>4</v>
      </c>
      <c r="I149" s="18">
        <f t="shared" si="5"/>
        <v>0</v>
      </c>
    </row>
    <row r="150" spans="1:9" x14ac:dyDescent="0.3">
      <c r="A150" s="8"/>
      <c r="B150" s="9"/>
      <c r="C150" s="12"/>
      <c r="D150" s="11" t="s">
        <v>4</v>
      </c>
      <c r="E150" s="20">
        <f t="shared" si="4"/>
        <v>0</v>
      </c>
      <c r="F150" s="9"/>
      <c r="G150" s="12"/>
      <c r="H150" s="13" t="s">
        <v>4</v>
      </c>
      <c r="I150" s="18">
        <f t="shared" si="5"/>
        <v>0</v>
      </c>
    </row>
    <row r="151" spans="1:9" x14ac:dyDescent="0.3">
      <c r="A151" s="8"/>
      <c r="B151" s="9"/>
      <c r="C151" s="12"/>
      <c r="D151" s="11" t="s">
        <v>4</v>
      </c>
      <c r="E151" s="20">
        <f t="shared" si="4"/>
        <v>0</v>
      </c>
      <c r="F151" s="9"/>
      <c r="G151" s="12"/>
      <c r="H151" s="13" t="s">
        <v>4</v>
      </c>
      <c r="I151" s="18">
        <f t="shared" si="5"/>
        <v>0</v>
      </c>
    </row>
    <row r="152" spans="1:9" x14ac:dyDescent="0.3">
      <c r="A152" s="8"/>
      <c r="B152" s="9"/>
      <c r="C152" s="12"/>
      <c r="D152" s="11" t="s">
        <v>4</v>
      </c>
      <c r="E152" s="20">
        <f t="shared" si="4"/>
        <v>0</v>
      </c>
      <c r="F152" s="9"/>
      <c r="G152" s="12"/>
      <c r="H152" s="13" t="s">
        <v>4</v>
      </c>
      <c r="I152" s="18">
        <f t="shared" si="5"/>
        <v>0</v>
      </c>
    </row>
    <row r="153" spans="1:9" x14ac:dyDescent="0.3">
      <c r="A153" s="8"/>
      <c r="B153" s="9"/>
      <c r="C153" s="12"/>
      <c r="D153" s="11" t="s">
        <v>4</v>
      </c>
      <c r="E153" s="20">
        <f t="shared" si="4"/>
        <v>0</v>
      </c>
      <c r="F153" s="9"/>
      <c r="G153" s="12"/>
      <c r="H153" s="13" t="s">
        <v>4</v>
      </c>
      <c r="I153" s="18">
        <f t="shared" si="5"/>
        <v>0</v>
      </c>
    </row>
    <row r="154" spans="1:9" x14ac:dyDescent="0.3">
      <c r="A154" s="8"/>
      <c r="B154" s="9"/>
      <c r="C154" s="12"/>
      <c r="D154" s="11" t="s">
        <v>4</v>
      </c>
      <c r="E154" s="20">
        <f t="shared" si="4"/>
        <v>0</v>
      </c>
      <c r="F154" s="9"/>
      <c r="G154" s="12"/>
      <c r="H154" s="13" t="s">
        <v>4</v>
      </c>
      <c r="I154" s="18">
        <f t="shared" si="5"/>
        <v>0</v>
      </c>
    </row>
    <row r="155" spans="1:9" x14ac:dyDescent="0.3">
      <c r="A155" s="8"/>
      <c r="B155" s="9"/>
      <c r="C155" s="12"/>
      <c r="D155" s="11" t="s">
        <v>4</v>
      </c>
      <c r="E155" s="20">
        <f t="shared" si="4"/>
        <v>0</v>
      </c>
      <c r="F155" s="9"/>
      <c r="G155" s="12"/>
      <c r="H155" s="13" t="s">
        <v>4</v>
      </c>
      <c r="I155" s="18">
        <f t="shared" si="5"/>
        <v>0</v>
      </c>
    </row>
    <row r="156" spans="1:9" x14ac:dyDescent="0.3">
      <c r="A156" s="8"/>
      <c r="B156" s="9"/>
      <c r="C156" s="12"/>
      <c r="D156" s="11" t="s">
        <v>4</v>
      </c>
      <c r="E156" s="20">
        <f t="shared" si="4"/>
        <v>0</v>
      </c>
      <c r="F156" s="9"/>
      <c r="G156" s="12"/>
      <c r="H156" s="13" t="s">
        <v>4</v>
      </c>
      <c r="I156" s="18">
        <f t="shared" si="5"/>
        <v>0</v>
      </c>
    </row>
    <row r="157" spans="1:9" x14ac:dyDescent="0.3">
      <c r="A157" s="8"/>
      <c r="B157" s="9"/>
      <c r="C157" s="12"/>
      <c r="D157" s="11" t="s">
        <v>4</v>
      </c>
      <c r="E157" s="20">
        <f t="shared" si="4"/>
        <v>0</v>
      </c>
      <c r="F157" s="9"/>
      <c r="G157" s="12"/>
      <c r="H157" s="13" t="s">
        <v>4</v>
      </c>
      <c r="I157" s="18">
        <f t="shared" si="5"/>
        <v>0</v>
      </c>
    </row>
    <row r="158" spans="1:9" x14ac:dyDescent="0.3">
      <c r="A158" s="8"/>
      <c r="B158" s="9"/>
      <c r="C158" s="12"/>
      <c r="D158" s="11" t="s">
        <v>4</v>
      </c>
      <c r="E158" s="20">
        <f t="shared" si="4"/>
        <v>0</v>
      </c>
      <c r="F158" s="9"/>
      <c r="G158" s="12"/>
      <c r="H158" s="13" t="s">
        <v>4</v>
      </c>
      <c r="I158" s="18">
        <f t="shared" si="5"/>
        <v>0</v>
      </c>
    </row>
    <row r="159" spans="1:9" x14ac:dyDescent="0.3">
      <c r="A159" s="8"/>
      <c r="B159" s="9"/>
      <c r="C159" s="12"/>
      <c r="D159" s="11" t="s">
        <v>4</v>
      </c>
      <c r="E159" s="20">
        <f t="shared" si="4"/>
        <v>0</v>
      </c>
      <c r="F159" s="9"/>
      <c r="G159" s="12"/>
      <c r="H159" s="13" t="s">
        <v>4</v>
      </c>
      <c r="I159" s="18">
        <f t="shared" si="5"/>
        <v>0</v>
      </c>
    </row>
    <row r="160" spans="1:9" x14ac:dyDescent="0.3">
      <c r="A160" s="8"/>
      <c r="B160" s="9"/>
      <c r="C160" s="12"/>
      <c r="D160" s="11" t="s">
        <v>4</v>
      </c>
      <c r="E160" s="20">
        <f t="shared" si="4"/>
        <v>0</v>
      </c>
      <c r="F160" s="9"/>
      <c r="G160" s="12"/>
      <c r="H160" s="13" t="s">
        <v>4</v>
      </c>
      <c r="I160" s="18">
        <f t="shared" si="5"/>
        <v>0</v>
      </c>
    </row>
    <row r="161" spans="1:9" x14ac:dyDescent="0.3">
      <c r="A161" s="8"/>
      <c r="B161" s="9"/>
      <c r="C161" s="12"/>
      <c r="D161" s="11" t="s">
        <v>4</v>
      </c>
      <c r="E161" s="20">
        <f t="shared" si="4"/>
        <v>0</v>
      </c>
      <c r="F161" s="9"/>
      <c r="G161" s="12"/>
      <c r="H161" s="13" t="s">
        <v>4</v>
      </c>
      <c r="I161" s="18">
        <f t="shared" si="5"/>
        <v>0</v>
      </c>
    </row>
    <row r="162" spans="1:9" x14ac:dyDescent="0.3">
      <c r="A162" s="8"/>
      <c r="B162" s="9"/>
      <c r="C162" s="12"/>
      <c r="D162" s="11" t="s">
        <v>4</v>
      </c>
      <c r="E162" s="20">
        <f t="shared" si="4"/>
        <v>0</v>
      </c>
      <c r="F162" s="9"/>
      <c r="G162" s="12"/>
      <c r="H162" s="13" t="s">
        <v>4</v>
      </c>
      <c r="I162" s="18">
        <f t="shared" si="5"/>
        <v>0</v>
      </c>
    </row>
    <row r="163" spans="1:9" x14ac:dyDescent="0.3">
      <c r="A163" s="8"/>
      <c r="B163" s="9"/>
      <c r="C163" s="12"/>
      <c r="D163" s="11" t="s">
        <v>4</v>
      </c>
      <c r="E163" s="20">
        <f t="shared" si="4"/>
        <v>0</v>
      </c>
      <c r="F163" s="9"/>
      <c r="G163" s="12"/>
      <c r="H163" s="13" t="s">
        <v>4</v>
      </c>
      <c r="I163" s="18">
        <f t="shared" si="5"/>
        <v>0</v>
      </c>
    </row>
    <row r="164" spans="1:9" x14ac:dyDescent="0.3">
      <c r="A164" s="8"/>
      <c r="B164" s="9"/>
      <c r="C164" s="12"/>
      <c r="D164" s="11" t="s">
        <v>4</v>
      </c>
      <c r="E164" s="20">
        <f t="shared" si="4"/>
        <v>0</v>
      </c>
      <c r="F164" s="9"/>
      <c r="G164" s="12"/>
      <c r="H164" s="13" t="s">
        <v>4</v>
      </c>
      <c r="I164" s="18">
        <f t="shared" si="5"/>
        <v>0</v>
      </c>
    </row>
    <row r="165" spans="1:9" x14ac:dyDescent="0.3">
      <c r="A165" s="8"/>
      <c r="B165" s="9"/>
      <c r="C165" s="12"/>
      <c r="D165" s="11" t="s">
        <v>4</v>
      </c>
      <c r="E165" s="20">
        <f t="shared" si="4"/>
        <v>0</v>
      </c>
      <c r="F165" s="9"/>
      <c r="G165" s="12"/>
      <c r="H165" s="13" t="s">
        <v>4</v>
      </c>
      <c r="I165" s="18">
        <f t="shared" si="5"/>
        <v>0</v>
      </c>
    </row>
    <row r="166" spans="1:9" x14ac:dyDescent="0.3">
      <c r="A166" s="8"/>
      <c r="B166" s="9"/>
      <c r="C166" s="12"/>
      <c r="D166" s="11" t="s">
        <v>4</v>
      </c>
      <c r="E166" s="20">
        <f t="shared" si="4"/>
        <v>0</v>
      </c>
      <c r="F166" s="9"/>
      <c r="G166" s="12"/>
      <c r="H166" s="13" t="s">
        <v>4</v>
      </c>
      <c r="I166" s="18">
        <f t="shared" si="5"/>
        <v>0</v>
      </c>
    </row>
    <row r="167" spans="1:9" x14ac:dyDescent="0.3">
      <c r="A167" s="8"/>
      <c r="B167" s="9"/>
      <c r="C167" s="12"/>
      <c r="D167" s="11" t="s">
        <v>4</v>
      </c>
      <c r="E167" s="20">
        <f t="shared" si="4"/>
        <v>0</v>
      </c>
      <c r="F167" s="9"/>
      <c r="G167" s="12"/>
      <c r="H167" s="13" t="s">
        <v>4</v>
      </c>
      <c r="I167" s="18">
        <f t="shared" si="5"/>
        <v>0</v>
      </c>
    </row>
    <row r="168" spans="1:9" x14ac:dyDescent="0.3">
      <c r="A168" s="8"/>
      <c r="B168" s="9"/>
      <c r="C168" s="12"/>
      <c r="D168" s="11" t="s">
        <v>4</v>
      </c>
      <c r="E168" s="20">
        <f t="shared" si="4"/>
        <v>0</v>
      </c>
      <c r="F168" s="9"/>
      <c r="G168" s="12"/>
      <c r="H168" s="13" t="s">
        <v>4</v>
      </c>
      <c r="I168" s="18">
        <f t="shared" si="5"/>
        <v>0</v>
      </c>
    </row>
    <row r="169" spans="1:9" x14ac:dyDescent="0.3">
      <c r="A169" s="8"/>
      <c r="B169" s="9"/>
      <c r="C169" s="12"/>
      <c r="D169" s="11" t="s">
        <v>4</v>
      </c>
      <c r="E169" s="20">
        <f t="shared" si="4"/>
        <v>0</v>
      </c>
      <c r="F169" s="9"/>
      <c r="G169" s="12"/>
      <c r="H169" s="13" t="s">
        <v>4</v>
      </c>
      <c r="I169" s="18">
        <f t="shared" si="5"/>
        <v>0</v>
      </c>
    </row>
    <row r="170" spans="1:9" x14ac:dyDescent="0.3">
      <c r="A170" s="8"/>
      <c r="B170" s="9"/>
      <c r="C170" s="12"/>
      <c r="D170" s="11" t="s">
        <v>4</v>
      </c>
      <c r="E170" s="20">
        <f t="shared" si="4"/>
        <v>0</v>
      </c>
      <c r="F170" s="9"/>
      <c r="G170" s="12"/>
      <c r="H170" s="13" t="s">
        <v>4</v>
      </c>
      <c r="I170" s="18">
        <f t="shared" si="5"/>
        <v>0</v>
      </c>
    </row>
    <row r="171" spans="1:9" x14ac:dyDescent="0.3">
      <c r="A171" s="8"/>
      <c r="B171" s="9"/>
      <c r="C171" s="12"/>
      <c r="D171" s="11" t="s">
        <v>4</v>
      </c>
      <c r="E171" s="20">
        <f t="shared" si="4"/>
        <v>0</v>
      </c>
      <c r="F171" s="9"/>
      <c r="G171" s="12"/>
      <c r="H171" s="13" t="s">
        <v>4</v>
      </c>
      <c r="I171" s="18">
        <f t="shared" si="5"/>
        <v>0</v>
      </c>
    </row>
    <row r="172" spans="1:9" x14ac:dyDescent="0.3">
      <c r="A172" s="8"/>
      <c r="B172" s="9"/>
      <c r="C172" s="12"/>
      <c r="D172" s="11" t="s">
        <v>4</v>
      </c>
      <c r="E172" s="20">
        <f t="shared" si="4"/>
        <v>0</v>
      </c>
      <c r="F172" s="9"/>
      <c r="G172" s="12"/>
      <c r="H172" s="13" t="s">
        <v>4</v>
      </c>
      <c r="I172" s="18">
        <f t="shared" si="5"/>
        <v>0</v>
      </c>
    </row>
    <row r="173" spans="1:9" x14ac:dyDescent="0.3">
      <c r="A173" s="8"/>
      <c r="B173" s="9"/>
      <c r="C173" s="12"/>
      <c r="D173" s="11" t="s">
        <v>4</v>
      </c>
      <c r="E173" s="20">
        <f t="shared" si="4"/>
        <v>0</v>
      </c>
      <c r="F173" s="9"/>
      <c r="G173" s="12"/>
      <c r="H173" s="13" t="s">
        <v>4</v>
      </c>
      <c r="I173" s="18">
        <f t="shared" si="5"/>
        <v>0</v>
      </c>
    </row>
    <row r="174" spans="1:9" x14ac:dyDescent="0.3">
      <c r="A174" s="8"/>
      <c r="B174" s="9"/>
      <c r="C174" s="12"/>
      <c r="D174" s="11" t="s">
        <v>4</v>
      </c>
      <c r="E174" s="20">
        <f t="shared" si="4"/>
        <v>0</v>
      </c>
      <c r="F174" s="9"/>
      <c r="G174" s="12"/>
      <c r="H174" s="13" t="s">
        <v>4</v>
      </c>
      <c r="I174" s="18">
        <f t="shared" si="5"/>
        <v>0</v>
      </c>
    </row>
    <row r="175" spans="1:9" x14ac:dyDescent="0.3">
      <c r="A175" s="8"/>
      <c r="B175" s="9"/>
      <c r="C175" s="12"/>
      <c r="D175" s="11" t="s">
        <v>4</v>
      </c>
      <c r="E175" s="20">
        <f t="shared" si="4"/>
        <v>0</v>
      </c>
      <c r="F175" s="9"/>
      <c r="G175" s="12"/>
      <c r="H175" s="13" t="s">
        <v>4</v>
      </c>
      <c r="I175" s="18">
        <f t="shared" si="5"/>
        <v>0</v>
      </c>
    </row>
    <row r="176" spans="1:9" x14ac:dyDescent="0.3">
      <c r="A176" s="8"/>
      <c r="B176" s="9"/>
      <c r="C176" s="12"/>
      <c r="D176" s="11" t="s">
        <v>4</v>
      </c>
      <c r="E176" s="20">
        <f t="shared" si="4"/>
        <v>0</v>
      </c>
      <c r="F176" s="9"/>
      <c r="G176" s="12"/>
      <c r="H176" s="13" t="s">
        <v>4</v>
      </c>
      <c r="I176" s="18">
        <f t="shared" si="5"/>
        <v>0</v>
      </c>
    </row>
    <row r="177" spans="1:9" x14ac:dyDescent="0.3">
      <c r="A177" s="8"/>
      <c r="B177" s="9"/>
      <c r="C177" s="12"/>
      <c r="D177" s="11" t="s">
        <v>4</v>
      </c>
      <c r="E177" s="20">
        <f t="shared" si="4"/>
        <v>0</v>
      </c>
      <c r="F177" s="9"/>
      <c r="G177" s="12"/>
      <c r="H177" s="13" t="s">
        <v>4</v>
      </c>
      <c r="I177" s="18">
        <f t="shared" si="5"/>
        <v>0</v>
      </c>
    </row>
    <row r="178" spans="1:9" x14ac:dyDescent="0.3">
      <c r="A178" s="8"/>
      <c r="B178" s="9"/>
      <c r="C178" s="12"/>
      <c r="D178" s="11" t="s">
        <v>4</v>
      </c>
      <c r="E178" s="20">
        <f t="shared" si="4"/>
        <v>0</v>
      </c>
      <c r="F178" s="9"/>
      <c r="G178" s="12"/>
      <c r="H178" s="13" t="s">
        <v>4</v>
      </c>
      <c r="I178" s="18">
        <f t="shared" si="5"/>
        <v>0</v>
      </c>
    </row>
    <row r="179" spans="1:9" x14ac:dyDescent="0.3">
      <c r="A179" s="8"/>
      <c r="B179" s="9"/>
      <c r="C179" s="12"/>
      <c r="D179" s="11" t="s">
        <v>4</v>
      </c>
      <c r="E179" s="20">
        <f t="shared" si="4"/>
        <v>0</v>
      </c>
      <c r="F179" s="9"/>
      <c r="G179" s="12"/>
      <c r="H179" s="13" t="s">
        <v>4</v>
      </c>
      <c r="I179" s="18">
        <f t="shared" si="5"/>
        <v>0</v>
      </c>
    </row>
    <row r="180" spans="1:9" x14ac:dyDescent="0.3">
      <c r="A180" s="8"/>
      <c r="B180" s="9"/>
      <c r="C180" s="12"/>
      <c r="D180" s="11" t="s">
        <v>4</v>
      </c>
      <c r="E180" s="20">
        <f t="shared" si="4"/>
        <v>0</v>
      </c>
      <c r="F180" s="9"/>
      <c r="G180" s="12"/>
      <c r="H180" s="13" t="s">
        <v>4</v>
      </c>
      <c r="I180" s="18">
        <f t="shared" si="5"/>
        <v>0</v>
      </c>
    </row>
    <row r="181" spans="1:9" x14ac:dyDescent="0.3">
      <c r="A181" s="8"/>
      <c r="B181" s="9"/>
      <c r="C181" s="12"/>
      <c r="D181" s="11" t="s">
        <v>4</v>
      </c>
      <c r="E181" s="20">
        <f t="shared" si="4"/>
        <v>0</v>
      </c>
      <c r="F181" s="9"/>
      <c r="G181" s="12"/>
      <c r="H181" s="13" t="s">
        <v>4</v>
      </c>
      <c r="I181" s="18">
        <f t="shared" si="5"/>
        <v>0</v>
      </c>
    </row>
    <row r="182" spans="1:9" x14ac:dyDescent="0.3">
      <c r="A182" s="8"/>
      <c r="B182" s="9"/>
      <c r="C182" s="12"/>
      <c r="D182" s="11" t="s">
        <v>4</v>
      </c>
      <c r="E182" s="20">
        <f t="shared" si="4"/>
        <v>0</v>
      </c>
      <c r="F182" s="9"/>
      <c r="G182" s="12"/>
      <c r="H182" s="13" t="s">
        <v>4</v>
      </c>
      <c r="I182" s="18">
        <f t="shared" si="5"/>
        <v>0</v>
      </c>
    </row>
    <row r="183" spans="1:9" x14ac:dyDescent="0.3">
      <c r="A183" s="8"/>
      <c r="B183" s="9"/>
      <c r="C183" s="12"/>
      <c r="D183" s="11" t="s">
        <v>4</v>
      </c>
      <c r="E183" s="20">
        <f t="shared" si="4"/>
        <v>0</v>
      </c>
      <c r="F183" s="9"/>
      <c r="G183" s="12"/>
      <c r="H183" s="13" t="s">
        <v>4</v>
      </c>
      <c r="I183" s="18">
        <f t="shared" si="5"/>
        <v>0</v>
      </c>
    </row>
    <row r="184" spans="1:9" x14ac:dyDescent="0.3">
      <c r="A184" s="8"/>
      <c r="B184" s="9"/>
      <c r="C184" s="12"/>
      <c r="D184" s="11" t="s">
        <v>4</v>
      </c>
      <c r="E184" s="20">
        <f t="shared" si="4"/>
        <v>0</v>
      </c>
      <c r="F184" s="9"/>
      <c r="G184" s="12"/>
      <c r="H184" s="13" t="s">
        <v>4</v>
      </c>
      <c r="I184" s="18">
        <f t="shared" si="5"/>
        <v>0</v>
      </c>
    </row>
    <row r="185" spans="1:9" x14ac:dyDescent="0.3">
      <c r="A185" s="8"/>
      <c r="B185" s="9"/>
      <c r="C185" s="12"/>
      <c r="D185" s="11" t="s">
        <v>4</v>
      </c>
      <c r="E185" s="20">
        <f t="shared" si="4"/>
        <v>0</v>
      </c>
      <c r="F185" s="9"/>
      <c r="G185" s="12"/>
      <c r="H185" s="13" t="s">
        <v>4</v>
      </c>
      <c r="I185" s="18">
        <f t="shared" si="5"/>
        <v>0</v>
      </c>
    </row>
    <row r="186" spans="1:9" x14ac:dyDescent="0.3">
      <c r="A186" s="8"/>
      <c r="B186" s="9"/>
      <c r="C186" s="12"/>
      <c r="D186" s="11" t="s">
        <v>4</v>
      </c>
      <c r="E186" s="20">
        <f t="shared" si="4"/>
        <v>0</v>
      </c>
      <c r="F186" s="9"/>
      <c r="G186" s="12"/>
      <c r="H186" s="13" t="s">
        <v>4</v>
      </c>
      <c r="I186" s="18">
        <f t="shared" si="5"/>
        <v>0</v>
      </c>
    </row>
    <row r="187" spans="1:9" x14ac:dyDescent="0.3">
      <c r="A187" s="8"/>
      <c r="B187" s="9"/>
      <c r="C187" s="12"/>
      <c r="D187" s="11" t="s">
        <v>4</v>
      </c>
      <c r="E187" s="20">
        <f t="shared" si="4"/>
        <v>0</v>
      </c>
      <c r="F187" s="9"/>
      <c r="G187" s="12"/>
      <c r="H187" s="13" t="s">
        <v>4</v>
      </c>
      <c r="I187" s="18">
        <f t="shared" si="5"/>
        <v>0</v>
      </c>
    </row>
    <row r="188" spans="1:9" x14ac:dyDescent="0.3">
      <c r="A188" s="8"/>
      <c r="B188" s="9"/>
      <c r="C188" s="12"/>
      <c r="D188" s="11" t="s">
        <v>4</v>
      </c>
      <c r="E188" s="20">
        <f t="shared" si="4"/>
        <v>0</v>
      </c>
      <c r="F188" s="9"/>
      <c r="G188" s="12"/>
      <c r="H188" s="13" t="s">
        <v>4</v>
      </c>
      <c r="I188" s="18">
        <f t="shared" si="5"/>
        <v>0</v>
      </c>
    </row>
    <row r="189" spans="1:9" x14ac:dyDescent="0.3">
      <c r="A189" s="8"/>
      <c r="B189" s="9"/>
      <c r="C189" s="12"/>
      <c r="D189" s="11" t="s">
        <v>4</v>
      </c>
      <c r="E189" s="20">
        <f t="shared" si="4"/>
        <v>0</v>
      </c>
      <c r="F189" s="9"/>
      <c r="G189" s="12"/>
      <c r="H189" s="13" t="s">
        <v>4</v>
      </c>
      <c r="I189" s="18">
        <f t="shared" si="5"/>
        <v>0</v>
      </c>
    </row>
    <row r="190" spans="1:9" x14ac:dyDescent="0.3">
      <c r="A190" s="8"/>
      <c r="B190" s="9"/>
      <c r="C190" s="12"/>
      <c r="D190" s="11" t="s">
        <v>4</v>
      </c>
      <c r="E190" s="20">
        <f t="shared" si="4"/>
        <v>0</v>
      </c>
      <c r="F190" s="9"/>
      <c r="G190" s="12"/>
      <c r="H190" s="13" t="s">
        <v>4</v>
      </c>
      <c r="I190" s="18">
        <f t="shared" si="5"/>
        <v>0</v>
      </c>
    </row>
    <row r="191" spans="1:9" x14ac:dyDescent="0.3">
      <c r="A191" s="8"/>
      <c r="B191" s="9"/>
      <c r="C191" s="12"/>
      <c r="D191" s="11" t="s">
        <v>4</v>
      </c>
      <c r="E191" s="20">
        <f t="shared" si="4"/>
        <v>0</v>
      </c>
      <c r="F191" s="9"/>
      <c r="G191" s="12"/>
      <c r="H191" s="13" t="s">
        <v>4</v>
      </c>
      <c r="I191" s="18">
        <f t="shared" si="5"/>
        <v>0</v>
      </c>
    </row>
    <row r="192" spans="1:9" x14ac:dyDescent="0.3">
      <c r="A192" s="8"/>
      <c r="B192" s="9"/>
      <c r="C192" s="12"/>
      <c r="D192" s="11" t="s">
        <v>4</v>
      </c>
      <c r="E192" s="20">
        <f t="shared" si="4"/>
        <v>0</v>
      </c>
      <c r="F192" s="9"/>
      <c r="G192" s="12"/>
      <c r="H192" s="13" t="s">
        <v>4</v>
      </c>
      <c r="I192" s="18">
        <f t="shared" si="5"/>
        <v>0</v>
      </c>
    </row>
    <row r="193" spans="1:9" x14ac:dyDescent="0.3">
      <c r="A193" s="8"/>
      <c r="B193" s="9"/>
      <c r="C193" s="12"/>
      <c r="D193" s="11" t="s">
        <v>4</v>
      </c>
      <c r="E193" s="20">
        <f t="shared" si="4"/>
        <v>0</v>
      </c>
      <c r="F193" s="9"/>
      <c r="G193" s="12"/>
      <c r="H193" s="13" t="s">
        <v>4</v>
      </c>
      <c r="I193" s="18">
        <f t="shared" si="5"/>
        <v>0</v>
      </c>
    </row>
    <row r="194" spans="1:9" x14ac:dyDescent="0.3">
      <c r="A194" s="8"/>
      <c r="B194" s="9"/>
      <c r="C194" s="12"/>
      <c r="D194" s="11" t="s">
        <v>4</v>
      </c>
      <c r="E194" s="20">
        <f t="shared" si="4"/>
        <v>0</v>
      </c>
      <c r="F194" s="9"/>
      <c r="G194" s="12"/>
      <c r="H194" s="13" t="s">
        <v>4</v>
      </c>
      <c r="I194" s="18">
        <f t="shared" si="5"/>
        <v>0</v>
      </c>
    </row>
    <row r="195" spans="1:9" x14ac:dyDescent="0.3">
      <c r="A195" s="8"/>
      <c r="B195" s="9"/>
      <c r="C195" s="12"/>
      <c r="D195" s="11" t="s">
        <v>4</v>
      </c>
      <c r="E195" s="20">
        <f t="shared" si="4"/>
        <v>0</v>
      </c>
      <c r="F195" s="9"/>
      <c r="G195" s="12"/>
      <c r="H195" s="13" t="s">
        <v>4</v>
      </c>
      <c r="I195" s="18">
        <f t="shared" si="5"/>
        <v>0</v>
      </c>
    </row>
    <row r="196" spans="1:9" x14ac:dyDescent="0.3">
      <c r="A196" s="8"/>
      <c r="B196" s="9"/>
      <c r="C196" s="12"/>
      <c r="D196" s="11" t="s">
        <v>4</v>
      </c>
      <c r="E196" s="20">
        <f t="shared" si="4"/>
        <v>0</v>
      </c>
      <c r="F196" s="9"/>
      <c r="G196" s="12"/>
      <c r="H196" s="13" t="s">
        <v>4</v>
      </c>
      <c r="I196" s="18">
        <f t="shared" si="5"/>
        <v>0</v>
      </c>
    </row>
    <row r="197" spans="1:9" x14ac:dyDescent="0.3">
      <c r="A197" s="8"/>
      <c r="B197" s="9"/>
      <c r="C197" s="12"/>
      <c r="D197" s="11" t="s">
        <v>4</v>
      </c>
      <c r="E197" s="20">
        <f t="shared" si="4"/>
        <v>0</v>
      </c>
      <c r="F197" s="9"/>
      <c r="G197" s="12"/>
      <c r="H197" s="13" t="s">
        <v>4</v>
      </c>
      <c r="I197" s="18">
        <f t="shared" si="5"/>
        <v>0</v>
      </c>
    </row>
    <row r="198" spans="1:9" x14ac:dyDescent="0.3">
      <c r="A198" s="8"/>
      <c r="B198" s="9"/>
      <c r="C198" s="12"/>
      <c r="D198" s="11" t="s">
        <v>4</v>
      </c>
      <c r="E198" s="20">
        <f t="shared" ref="E198:E261" si="6">IF(D198="YES",C198/1.2,C198)</f>
        <v>0</v>
      </c>
      <c r="F198" s="9"/>
      <c r="G198" s="12"/>
      <c r="H198" s="13" t="s">
        <v>4</v>
      </c>
      <c r="I198" s="18">
        <f t="shared" si="5"/>
        <v>0</v>
      </c>
    </row>
    <row r="199" spans="1:9" x14ac:dyDescent="0.3">
      <c r="A199" s="8"/>
      <c r="B199" s="9"/>
      <c r="C199" s="12"/>
      <c r="D199" s="11" t="s">
        <v>4</v>
      </c>
      <c r="E199" s="20">
        <f t="shared" si="6"/>
        <v>0</v>
      </c>
      <c r="F199" s="9"/>
      <c r="G199" s="12"/>
      <c r="H199" s="13" t="s">
        <v>4</v>
      </c>
      <c r="I199" s="18">
        <f t="shared" ref="I199:I262" si="7">IF(H199="YES",G199/1.2,G199)</f>
        <v>0</v>
      </c>
    </row>
    <row r="200" spans="1:9" x14ac:dyDescent="0.3">
      <c r="A200" s="8"/>
      <c r="B200" s="9"/>
      <c r="C200" s="12"/>
      <c r="D200" s="11" t="s">
        <v>4</v>
      </c>
      <c r="E200" s="20">
        <f t="shared" si="6"/>
        <v>0</v>
      </c>
      <c r="F200" s="9"/>
      <c r="G200" s="12"/>
      <c r="H200" s="13" t="s">
        <v>4</v>
      </c>
      <c r="I200" s="18">
        <f t="shared" si="7"/>
        <v>0</v>
      </c>
    </row>
    <row r="201" spans="1:9" x14ac:dyDescent="0.3">
      <c r="A201" s="8"/>
      <c r="B201" s="9"/>
      <c r="C201" s="12"/>
      <c r="D201" s="11" t="s">
        <v>4</v>
      </c>
      <c r="E201" s="20">
        <f t="shared" si="6"/>
        <v>0</v>
      </c>
      <c r="F201" s="9"/>
      <c r="G201" s="12"/>
      <c r="H201" s="13" t="s">
        <v>4</v>
      </c>
      <c r="I201" s="18">
        <f t="shared" si="7"/>
        <v>0</v>
      </c>
    </row>
    <row r="202" spans="1:9" x14ac:dyDescent="0.3">
      <c r="A202" s="8"/>
      <c r="B202" s="9"/>
      <c r="C202" s="12"/>
      <c r="D202" s="11" t="s">
        <v>4</v>
      </c>
      <c r="E202" s="20">
        <f t="shared" si="6"/>
        <v>0</v>
      </c>
      <c r="F202" s="9"/>
      <c r="G202" s="12"/>
      <c r="H202" s="13" t="s">
        <v>4</v>
      </c>
      <c r="I202" s="18">
        <f t="shared" si="7"/>
        <v>0</v>
      </c>
    </row>
    <row r="203" spans="1:9" x14ac:dyDescent="0.3">
      <c r="A203" s="8"/>
      <c r="B203" s="9"/>
      <c r="C203" s="12"/>
      <c r="D203" s="11" t="s">
        <v>4</v>
      </c>
      <c r="E203" s="20">
        <f t="shared" si="6"/>
        <v>0</v>
      </c>
      <c r="F203" s="9"/>
      <c r="G203" s="12"/>
      <c r="H203" s="13" t="s">
        <v>4</v>
      </c>
      <c r="I203" s="18">
        <f t="shared" si="7"/>
        <v>0</v>
      </c>
    </row>
    <row r="204" spans="1:9" x14ac:dyDescent="0.3">
      <c r="A204" s="8"/>
      <c r="B204" s="9"/>
      <c r="C204" s="12"/>
      <c r="D204" s="11" t="s">
        <v>4</v>
      </c>
      <c r="E204" s="20">
        <f t="shared" si="6"/>
        <v>0</v>
      </c>
      <c r="F204" s="9"/>
      <c r="G204" s="12"/>
      <c r="H204" s="13" t="s">
        <v>4</v>
      </c>
      <c r="I204" s="18">
        <f t="shared" si="7"/>
        <v>0</v>
      </c>
    </row>
    <row r="205" spans="1:9" x14ac:dyDescent="0.3">
      <c r="A205" s="8"/>
      <c r="B205" s="9"/>
      <c r="C205" s="12"/>
      <c r="D205" s="11" t="s">
        <v>4</v>
      </c>
      <c r="E205" s="20">
        <f t="shared" si="6"/>
        <v>0</v>
      </c>
      <c r="F205" s="9"/>
      <c r="G205" s="12"/>
      <c r="H205" s="13" t="s">
        <v>4</v>
      </c>
      <c r="I205" s="18">
        <f t="shared" si="7"/>
        <v>0</v>
      </c>
    </row>
    <row r="206" spans="1:9" x14ac:dyDescent="0.3">
      <c r="A206" s="8"/>
      <c r="B206" s="9"/>
      <c r="C206" s="12"/>
      <c r="D206" s="11" t="s">
        <v>4</v>
      </c>
      <c r="E206" s="20">
        <f t="shared" si="6"/>
        <v>0</v>
      </c>
      <c r="F206" s="9"/>
      <c r="G206" s="12"/>
      <c r="H206" s="13" t="s">
        <v>4</v>
      </c>
      <c r="I206" s="18">
        <f t="shared" si="7"/>
        <v>0</v>
      </c>
    </row>
    <row r="207" spans="1:9" x14ac:dyDescent="0.3">
      <c r="A207" s="8"/>
      <c r="B207" s="9"/>
      <c r="C207" s="12"/>
      <c r="D207" s="11" t="s">
        <v>4</v>
      </c>
      <c r="E207" s="20">
        <f t="shared" si="6"/>
        <v>0</v>
      </c>
      <c r="F207" s="9"/>
      <c r="G207" s="12"/>
      <c r="H207" s="13" t="s">
        <v>4</v>
      </c>
      <c r="I207" s="18">
        <f t="shared" si="7"/>
        <v>0</v>
      </c>
    </row>
    <row r="208" spans="1:9" x14ac:dyDescent="0.3">
      <c r="A208" s="8"/>
      <c r="B208" s="9"/>
      <c r="C208" s="12"/>
      <c r="D208" s="11" t="s">
        <v>4</v>
      </c>
      <c r="E208" s="20">
        <f t="shared" si="6"/>
        <v>0</v>
      </c>
      <c r="F208" s="9"/>
      <c r="G208" s="12"/>
      <c r="H208" s="13" t="s">
        <v>4</v>
      </c>
      <c r="I208" s="18">
        <f t="shared" si="7"/>
        <v>0</v>
      </c>
    </row>
    <row r="209" spans="1:9" x14ac:dyDescent="0.3">
      <c r="A209" s="8"/>
      <c r="B209" s="9"/>
      <c r="C209" s="12"/>
      <c r="D209" s="11" t="s">
        <v>4</v>
      </c>
      <c r="E209" s="20">
        <f t="shared" si="6"/>
        <v>0</v>
      </c>
      <c r="F209" s="9"/>
      <c r="G209" s="12"/>
      <c r="H209" s="13" t="s">
        <v>4</v>
      </c>
      <c r="I209" s="18">
        <f t="shared" si="7"/>
        <v>0</v>
      </c>
    </row>
    <row r="210" spans="1:9" x14ac:dyDescent="0.3">
      <c r="A210" s="8"/>
      <c r="B210" s="9"/>
      <c r="C210" s="12"/>
      <c r="D210" s="11" t="s">
        <v>4</v>
      </c>
      <c r="E210" s="20">
        <f t="shared" si="6"/>
        <v>0</v>
      </c>
      <c r="F210" s="9"/>
      <c r="G210" s="12"/>
      <c r="H210" s="13" t="s">
        <v>4</v>
      </c>
      <c r="I210" s="18">
        <f t="shared" si="7"/>
        <v>0</v>
      </c>
    </row>
    <row r="211" spans="1:9" x14ac:dyDescent="0.3">
      <c r="A211" s="8"/>
      <c r="B211" s="9"/>
      <c r="C211" s="12"/>
      <c r="D211" s="11" t="s">
        <v>4</v>
      </c>
      <c r="E211" s="20">
        <f t="shared" si="6"/>
        <v>0</v>
      </c>
      <c r="F211" s="9"/>
      <c r="G211" s="12"/>
      <c r="H211" s="13" t="s">
        <v>4</v>
      </c>
      <c r="I211" s="18">
        <f t="shared" si="7"/>
        <v>0</v>
      </c>
    </row>
    <row r="212" spans="1:9" x14ac:dyDescent="0.3">
      <c r="A212" s="8"/>
      <c r="B212" s="9"/>
      <c r="C212" s="12"/>
      <c r="D212" s="11" t="s">
        <v>4</v>
      </c>
      <c r="E212" s="20">
        <f t="shared" si="6"/>
        <v>0</v>
      </c>
      <c r="F212" s="9"/>
      <c r="G212" s="12"/>
      <c r="H212" s="13" t="s">
        <v>4</v>
      </c>
      <c r="I212" s="18">
        <f t="shared" si="7"/>
        <v>0</v>
      </c>
    </row>
    <row r="213" spans="1:9" x14ac:dyDescent="0.3">
      <c r="A213" s="8"/>
      <c r="B213" s="9"/>
      <c r="C213" s="12"/>
      <c r="D213" s="11" t="s">
        <v>4</v>
      </c>
      <c r="E213" s="20">
        <f t="shared" si="6"/>
        <v>0</v>
      </c>
      <c r="F213" s="9"/>
      <c r="G213" s="12"/>
      <c r="H213" s="13" t="s">
        <v>4</v>
      </c>
      <c r="I213" s="18">
        <f t="shared" si="7"/>
        <v>0</v>
      </c>
    </row>
    <row r="214" spans="1:9" x14ac:dyDescent="0.3">
      <c r="A214" s="8"/>
      <c r="B214" s="9"/>
      <c r="C214" s="12"/>
      <c r="D214" s="11" t="s">
        <v>4</v>
      </c>
      <c r="E214" s="20">
        <f t="shared" si="6"/>
        <v>0</v>
      </c>
      <c r="F214" s="9"/>
      <c r="G214" s="12"/>
      <c r="H214" s="13" t="s">
        <v>4</v>
      </c>
      <c r="I214" s="18">
        <f t="shared" si="7"/>
        <v>0</v>
      </c>
    </row>
    <row r="215" spans="1:9" x14ac:dyDescent="0.3">
      <c r="A215" s="8"/>
      <c r="B215" s="9"/>
      <c r="C215" s="12"/>
      <c r="D215" s="11" t="s">
        <v>4</v>
      </c>
      <c r="E215" s="20">
        <f t="shared" si="6"/>
        <v>0</v>
      </c>
      <c r="F215" s="9"/>
      <c r="G215" s="12"/>
      <c r="H215" s="13" t="s">
        <v>4</v>
      </c>
      <c r="I215" s="18">
        <f t="shared" si="7"/>
        <v>0</v>
      </c>
    </row>
    <row r="216" spans="1:9" x14ac:dyDescent="0.3">
      <c r="A216" s="8"/>
      <c r="B216" s="9"/>
      <c r="C216" s="12"/>
      <c r="D216" s="11" t="s">
        <v>4</v>
      </c>
      <c r="E216" s="20">
        <f t="shared" si="6"/>
        <v>0</v>
      </c>
      <c r="F216" s="9"/>
      <c r="G216" s="12"/>
      <c r="H216" s="13" t="s">
        <v>4</v>
      </c>
      <c r="I216" s="18">
        <f t="shared" si="7"/>
        <v>0</v>
      </c>
    </row>
    <row r="217" spans="1:9" x14ac:dyDescent="0.3">
      <c r="A217" s="8"/>
      <c r="B217" s="9"/>
      <c r="C217" s="12"/>
      <c r="D217" s="11" t="s">
        <v>4</v>
      </c>
      <c r="E217" s="20">
        <f t="shared" si="6"/>
        <v>0</v>
      </c>
      <c r="F217" s="9"/>
      <c r="G217" s="12"/>
      <c r="H217" s="13" t="s">
        <v>4</v>
      </c>
      <c r="I217" s="18">
        <f t="shared" si="7"/>
        <v>0</v>
      </c>
    </row>
    <row r="218" spans="1:9" x14ac:dyDescent="0.3">
      <c r="A218" s="8"/>
      <c r="B218" s="9"/>
      <c r="C218" s="12"/>
      <c r="D218" s="11" t="s">
        <v>4</v>
      </c>
      <c r="E218" s="20">
        <f t="shared" si="6"/>
        <v>0</v>
      </c>
      <c r="F218" s="9"/>
      <c r="G218" s="12"/>
      <c r="H218" s="13" t="s">
        <v>4</v>
      </c>
      <c r="I218" s="18">
        <f t="shared" si="7"/>
        <v>0</v>
      </c>
    </row>
    <row r="219" spans="1:9" x14ac:dyDescent="0.3">
      <c r="A219" s="8"/>
      <c r="B219" s="9"/>
      <c r="C219" s="12"/>
      <c r="D219" s="11" t="s">
        <v>4</v>
      </c>
      <c r="E219" s="20">
        <f t="shared" si="6"/>
        <v>0</v>
      </c>
      <c r="F219" s="9"/>
      <c r="G219" s="12"/>
      <c r="H219" s="13" t="s">
        <v>4</v>
      </c>
      <c r="I219" s="18">
        <f t="shared" si="7"/>
        <v>0</v>
      </c>
    </row>
    <row r="220" spans="1:9" x14ac:dyDescent="0.3">
      <c r="A220" s="8"/>
      <c r="B220" s="9"/>
      <c r="C220" s="12"/>
      <c r="D220" s="11" t="s">
        <v>4</v>
      </c>
      <c r="E220" s="20">
        <f t="shared" si="6"/>
        <v>0</v>
      </c>
      <c r="F220" s="9"/>
      <c r="G220" s="12"/>
      <c r="H220" s="13" t="s">
        <v>4</v>
      </c>
      <c r="I220" s="18">
        <f t="shared" si="7"/>
        <v>0</v>
      </c>
    </row>
    <row r="221" spans="1:9" x14ac:dyDescent="0.3">
      <c r="A221" s="8"/>
      <c r="B221" s="9"/>
      <c r="C221" s="12"/>
      <c r="D221" s="11" t="s">
        <v>4</v>
      </c>
      <c r="E221" s="20">
        <f t="shared" si="6"/>
        <v>0</v>
      </c>
      <c r="F221" s="9"/>
      <c r="G221" s="12"/>
      <c r="H221" s="13" t="s">
        <v>4</v>
      </c>
      <c r="I221" s="18">
        <f t="shared" si="7"/>
        <v>0</v>
      </c>
    </row>
    <row r="222" spans="1:9" x14ac:dyDescent="0.3">
      <c r="A222" s="8"/>
      <c r="B222" s="9"/>
      <c r="C222" s="12"/>
      <c r="D222" s="11" t="s">
        <v>4</v>
      </c>
      <c r="E222" s="20">
        <f t="shared" si="6"/>
        <v>0</v>
      </c>
      <c r="F222" s="9"/>
      <c r="G222" s="12"/>
      <c r="H222" s="13" t="s">
        <v>4</v>
      </c>
      <c r="I222" s="18">
        <f t="shared" si="7"/>
        <v>0</v>
      </c>
    </row>
    <row r="223" spans="1:9" x14ac:dyDescent="0.3">
      <c r="A223" s="8"/>
      <c r="B223" s="9"/>
      <c r="C223" s="12"/>
      <c r="D223" s="11" t="s">
        <v>4</v>
      </c>
      <c r="E223" s="20">
        <f t="shared" si="6"/>
        <v>0</v>
      </c>
      <c r="F223" s="9"/>
      <c r="G223" s="12"/>
      <c r="H223" s="13" t="s">
        <v>4</v>
      </c>
      <c r="I223" s="18">
        <f t="shared" si="7"/>
        <v>0</v>
      </c>
    </row>
    <row r="224" spans="1:9" x14ac:dyDescent="0.3">
      <c r="A224" s="8"/>
      <c r="B224" s="9"/>
      <c r="C224" s="12"/>
      <c r="D224" s="11" t="s">
        <v>4</v>
      </c>
      <c r="E224" s="20">
        <f t="shared" si="6"/>
        <v>0</v>
      </c>
      <c r="F224" s="9"/>
      <c r="G224" s="12"/>
      <c r="H224" s="13" t="s">
        <v>4</v>
      </c>
      <c r="I224" s="18">
        <f t="shared" si="7"/>
        <v>0</v>
      </c>
    </row>
    <row r="225" spans="1:9" x14ac:dyDescent="0.3">
      <c r="A225" s="8"/>
      <c r="B225" s="9"/>
      <c r="C225" s="12"/>
      <c r="D225" s="11" t="s">
        <v>4</v>
      </c>
      <c r="E225" s="20">
        <f t="shared" si="6"/>
        <v>0</v>
      </c>
      <c r="F225" s="9"/>
      <c r="G225" s="12"/>
      <c r="H225" s="13" t="s">
        <v>4</v>
      </c>
      <c r="I225" s="18">
        <f t="shared" si="7"/>
        <v>0</v>
      </c>
    </row>
    <row r="226" spans="1:9" x14ac:dyDescent="0.3">
      <c r="A226" s="8"/>
      <c r="B226" s="9"/>
      <c r="C226" s="12"/>
      <c r="D226" s="11" t="s">
        <v>4</v>
      </c>
      <c r="E226" s="20">
        <f t="shared" si="6"/>
        <v>0</v>
      </c>
      <c r="F226" s="9"/>
      <c r="G226" s="12"/>
      <c r="H226" s="13" t="s">
        <v>4</v>
      </c>
      <c r="I226" s="18">
        <f t="shared" si="7"/>
        <v>0</v>
      </c>
    </row>
    <row r="227" spans="1:9" x14ac:dyDescent="0.3">
      <c r="A227" s="8"/>
      <c r="B227" s="9"/>
      <c r="C227" s="12"/>
      <c r="D227" s="11" t="s">
        <v>4</v>
      </c>
      <c r="E227" s="20">
        <f t="shared" si="6"/>
        <v>0</v>
      </c>
      <c r="F227" s="9"/>
      <c r="G227" s="12"/>
      <c r="H227" s="13" t="s">
        <v>4</v>
      </c>
      <c r="I227" s="18">
        <f t="shared" si="7"/>
        <v>0</v>
      </c>
    </row>
    <row r="228" spans="1:9" x14ac:dyDescent="0.3">
      <c r="A228" s="8"/>
      <c r="B228" s="9"/>
      <c r="C228" s="12"/>
      <c r="D228" s="11" t="s">
        <v>4</v>
      </c>
      <c r="E228" s="20">
        <f t="shared" si="6"/>
        <v>0</v>
      </c>
      <c r="F228" s="9"/>
      <c r="G228" s="12"/>
      <c r="H228" s="13" t="s">
        <v>4</v>
      </c>
      <c r="I228" s="18">
        <f t="shared" si="7"/>
        <v>0</v>
      </c>
    </row>
    <row r="229" spans="1:9" x14ac:dyDescent="0.3">
      <c r="A229" s="8"/>
      <c r="B229" s="9"/>
      <c r="C229" s="12"/>
      <c r="D229" s="11" t="s">
        <v>4</v>
      </c>
      <c r="E229" s="20">
        <f t="shared" si="6"/>
        <v>0</v>
      </c>
      <c r="F229" s="9"/>
      <c r="G229" s="12"/>
      <c r="H229" s="13" t="s">
        <v>4</v>
      </c>
      <c r="I229" s="18">
        <f t="shared" si="7"/>
        <v>0</v>
      </c>
    </row>
    <row r="230" spans="1:9" x14ac:dyDescent="0.3">
      <c r="A230" s="8"/>
      <c r="B230" s="9"/>
      <c r="C230" s="12"/>
      <c r="D230" s="11" t="s">
        <v>4</v>
      </c>
      <c r="E230" s="20">
        <f t="shared" si="6"/>
        <v>0</v>
      </c>
      <c r="F230" s="9"/>
      <c r="G230" s="12"/>
      <c r="H230" s="13" t="s">
        <v>4</v>
      </c>
      <c r="I230" s="18">
        <f t="shared" si="7"/>
        <v>0</v>
      </c>
    </row>
    <row r="231" spans="1:9" x14ac:dyDescent="0.3">
      <c r="A231" s="8"/>
      <c r="B231" s="9"/>
      <c r="C231" s="12"/>
      <c r="D231" s="11" t="s">
        <v>4</v>
      </c>
      <c r="E231" s="20">
        <f t="shared" si="6"/>
        <v>0</v>
      </c>
      <c r="F231" s="9"/>
      <c r="G231" s="12"/>
      <c r="H231" s="13" t="s">
        <v>4</v>
      </c>
      <c r="I231" s="18">
        <f t="shared" si="7"/>
        <v>0</v>
      </c>
    </row>
    <row r="232" spans="1:9" x14ac:dyDescent="0.3">
      <c r="A232" s="8"/>
      <c r="B232" s="9"/>
      <c r="C232" s="12"/>
      <c r="D232" s="11" t="s">
        <v>4</v>
      </c>
      <c r="E232" s="20">
        <f t="shared" si="6"/>
        <v>0</v>
      </c>
      <c r="F232" s="9"/>
      <c r="G232" s="12"/>
      <c r="H232" s="13" t="s">
        <v>4</v>
      </c>
      <c r="I232" s="18">
        <f t="shared" si="7"/>
        <v>0</v>
      </c>
    </row>
    <row r="233" spans="1:9" x14ac:dyDescent="0.3">
      <c r="A233" s="8"/>
      <c r="B233" s="9"/>
      <c r="C233" s="12"/>
      <c r="D233" s="11" t="s">
        <v>4</v>
      </c>
      <c r="E233" s="20">
        <f t="shared" si="6"/>
        <v>0</v>
      </c>
      <c r="F233" s="9"/>
      <c r="G233" s="12"/>
      <c r="H233" s="13" t="s">
        <v>4</v>
      </c>
      <c r="I233" s="18">
        <f t="shared" si="7"/>
        <v>0</v>
      </c>
    </row>
    <row r="234" spans="1:9" x14ac:dyDescent="0.3">
      <c r="A234" s="8"/>
      <c r="B234" s="9"/>
      <c r="C234" s="12"/>
      <c r="D234" s="11" t="s">
        <v>4</v>
      </c>
      <c r="E234" s="20">
        <f t="shared" si="6"/>
        <v>0</v>
      </c>
      <c r="F234" s="9"/>
      <c r="G234" s="12"/>
      <c r="H234" s="13" t="s">
        <v>4</v>
      </c>
      <c r="I234" s="18">
        <f t="shared" si="7"/>
        <v>0</v>
      </c>
    </row>
    <row r="235" spans="1:9" x14ac:dyDescent="0.3">
      <c r="A235" s="8"/>
      <c r="B235" s="9"/>
      <c r="C235" s="12"/>
      <c r="D235" s="11" t="s">
        <v>4</v>
      </c>
      <c r="E235" s="20">
        <f t="shared" si="6"/>
        <v>0</v>
      </c>
      <c r="F235" s="9"/>
      <c r="G235" s="12"/>
      <c r="H235" s="13" t="s">
        <v>4</v>
      </c>
      <c r="I235" s="18">
        <f t="shared" si="7"/>
        <v>0</v>
      </c>
    </row>
    <row r="236" spans="1:9" x14ac:dyDescent="0.3">
      <c r="A236" s="8"/>
      <c r="B236" s="9"/>
      <c r="C236" s="12"/>
      <c r="D236" s="11" t="s">
        <v>4</v>
      </c>
      <c r="E236" s="20">
        <f t="shared" si="6"/>
        <v>0</v>
      </c>
      <c r="F236" s="9"/>
      <c r="G236" s="12"/>
      <c r="H236" s="13" t="s">
        <v>4</v>
      </c>
      <c r="I236" s="18">
        <f t="shared" si="7"/>
        <v>0</v>
      </c>
    </row>
    <row r="237" spans="1:9" x14ac:dyDescent="0.3">
      <c r="A237" s="8"/>
      <c r="B237" s="9"/>
      <c r="C237" s="12"/>
      <c r="D237" s="11" t="s">
        <v>4</v>
      </c>
      <c r="E237" s="20">
        <f t="shared" si="6"/>
        <v>0</v>
      </c>
      <c r="F237" s="9"/>
      <c r="G237" s="12"/>
      <c r="H237" s="13" t="s">
        <v>4</v>
      </c>
      <c r="I237" s="18">
        <f t="shared" si="7"/>
        <v>0</v>
      </c>
    </row>
    <row r="238" spans="1:9" x14ac:dyDescent="0.3">
      <c r="A238" s="8"/>
      <c r="B238" s="9"/>
      <c r="C238" s="12"/>
      <c r="D238" s="11" t="s">
        <v>4</v>
      </c>
      <c r="E238" s="20">
        <f t="shared" si="6"/>
        <v>0</v>
      </c>
      <c r="F238" s="9"/>
      <c r="G238" s="12"/>
      <c r="H238" s="13" t="s">
        <v>4</v>
      </c>
      <c r="I238" s="18">
        <f t="shared" si="7"/>
        <v>0</v>
      </c>
    </row>
    <row r="239" spans="1:9" x14ac:dyDescent="0.3">
      <c r="A239" s="8"/>
      <c r="B239" s="9"/>
      <c r="C239" s="12"/>
      <c r="D239" s="11" t="s">
        <v>4</v>
      </c>
      <c r="E239" s="20">
        <f t="shared" si="6"/>
        <v>0</v>
      </c>
      <c r="F239" s="9"/>
      <c r="G239" s="12"/>
      <c r="H239" s="13" t="s">
        <v>4</v>
      </c>
      <c r="I239" s="18">
        <f t="shared" si="7"/>
        <v>0</v>
      </c>
    </row>
    <row r="240" spans="1:9" x14ac:dyDescent="0.3">
      <c r="A240" s="8"/>
      <c r="B240" s="9"/>
      <c r="C240" s="12"/>
      <c r="D240" s="11" t="s">
        <v>4</v>
      </c>
      <c r="E240" s="20">
        <f t="shared" si="6"/>
        <v>0</v>
      </c>
      <c r="F240" s="9"/>
      <c r="G240" s="12"/>
      <c r="H240" s="13" t="s">
        <v>4</v>
      </c>
      <c r="I240" s="18">
        <f t="shared" si="7"/>
        <v>0</v>
      </c>
    </row>
    <row r="241" spans="1:9" x14ac:dyDescent="0.3">
      <c r="A241" s="8"/>
      <c r="B241" s="9"/>
      <c r="C241" s="12"/>
      <c r="D241" s="11" t="s">
        <v>4</v>
      </c>
      <c r="E241" s="20">
        <f t="shared" si="6"/>
        <v>0</v>
      </c>
      <c r="F241" s="9"/>
      <c r="G241" s="12"/>
      <c r="H241" s="13" t="s">
        <v>4</v>
      </c>
      <c r="I241" s="18">
        <f t="shared" si="7"/>
        <v>0</v>
      </c>
    </row>
    <row r="242" spans="1:9" x14ac:dyDescent="0.3">
      <c r="A242" s="8"/>
      <c r="B242" s="9"/>
      <c r="C242" s="12"/>
      <c r="D242" s="11" t="s">
        <v>4</v>
      </c>
      <c r="E242" s="20">
        <f t="shared" si="6"/>
        <v>0</v>
      </c>
      <c r="F242" s="9"/>
      <c r="G242" s="12"/>
      <c r="H242" s="13" t="s">
        <v>4</v>
      </c>
      <c r="I242" s="18">
        <f t="shared" si="7"/>
        <v>0</v>
      </c>
    </row>
    <row r="243" spans="1:9" x14ac:dyDescent="0.3">
      <c r="A243" s="8"/>
      <c r="B243" s="9"/>
      <c r="C243" s="12"/>
      <c r="D243" s="11" t="s">
        <v>4</v>
      </c>
      <c r="E243" s="20">
        <f t="shared" si="6"/>
        <v>0</v>
      </c>
      <c r="F243" s="9"/>
      <c r="G243" s="12"/>
      <c r="H243" s="13" t="s">
        <v>4</v>
      </c>
      <c r="I243" s="18">
        <f t="shared" si="7"/>
        <v>0</v>
      </c>
    </row>
    <row r="244" spans="1:9" x14ac:dyDescent="0.3">
      <c r="A244" s="8"/>
      <c r="B244" s="9"/>
      <c r="C244" s="12"/>
      <c r="D244" s="11" t="s">
        <v>4</v>
      </c>
      <c r="E244" s="20">
        <f t="shared" si="6"/>
        <v>0</v>
      </c>
      <c r="F244" s="9"/>
      <c r="G244" s="12"/>
      <c r="H244" s="13" t="s">
        <v>4</v>
      </c>
      <c r="I244" s="18">
        <f t="shared" si="7"/>
        <v>0</v>
      </c>
    </row>
    <row r="245" spans="1:9" x14ac:dyDescent="0.3">
      <c r="A245" s="8"/>
      <c r="B245" s="9"/>
      <c r="C245" s="12"/>
      <c r="D245" s="11" t="s">
        <v>4</v>
      </c>
      <c r="E245" s="20">
        <f t="shared" si="6"/>
        <v>0</v>
      </c>
      <c r="F245" s="9"/>
      <c r="G245" s="12"/>
      <c r="H245" s="13" t="s">
        <v>4</v>
      </c>
      <c r="I245" s="18">
        <f t="shared" si="7"/>
        <v>0</v>
      </c>
    </row>
    <row r="246" spans="1:9" x14ac:dyDescent="0.3">
      <c r="A246" s="8"/>
      <c r="B246" s="9"/>
      <c r="C246" s="12"/>
      <c r="D246" s="11" t="s">
        <v>4</v>
      </c>
      <c r="E246" s="20">
        <f t="shared" si="6"/>
        <v>0</v>
      </c>
      <c r="F246" s="9"/>
      <c r="G246" s="12"/>
      <c r="H246" s="13" t="s">
        <v>4</v>
      </c>
      <c r="I246" s="18">
        <f t="shared" si="7"/>
        <v>0</v>
      </c>
    </row>
    <row r="247" spans="1:9" x14ac:dyDescent="0.3">
      <c r="A247" s="8"/>
      <c r="B247" s="9"/>
      <c r="C247" s="12"/>
      <c r="D247" s="11" t="s">
        <v>4</v>
      </c>
      <c r="E247" s="20">
        <f t="shared" si="6"/>
        <v>0</v>
      </c>
      <c r="F247" s="9"/>
      <c r="G247" s="12"/>
      <c r="H247" s="13" t="s">
        <v>4</v>
      </c>
      <c r="I247" s="18">
        <f t="shared" si="7"/>
        <v>0</v>
      </c>
    </row>
    <row r="248" spans="1:9" x14ac:dyDescent="0.3">
      <c r="A248" s="8"/>
      <c r="B248" s="9"/>
      <c r="C248" s="12"/>
      <c r="D248" s="11" t="s">
        <v>4</v>
      </c>
      <c r="E248" s="20">
        <f t="shared" si="6"/>
        <v>0</v>
      </c>
      <c r="F248" s="9"/>
      <c r="G248" s="12"/>
      <c r="H248" s="13" t="s">
        <v>4</v>
      </c>
      <c r="I248" s="18">
        <f t="shared" si="7"/>
        <v>0</v>
      </c>
    </row>
    <row r="249" spans="1:9" x14ac:dyDescent="0.3">
      <c r="A249" s="8"/>
      <c r="B249" s="9"/>
      <c r="C249" s="12"/>
      <c r="D249" s="11" t="s">
        <v>4</v>
      </c>
      <c r="E249" s="20">
        <f t="shared" si="6"/>
        <v>0</v>
      </c>
      <c r="F249" s="9"/>
      <c r="G249" s="12"/>
      <c r="H249" s="13" t="s">
        <v>4</v>
      </c>
      <c r="I249" s="18">
        <f t="shared" si="7"/>
        <v>0</v>
      </c>
    </row>
    <row r="250" spans="1:9" x14ac:dyDescent="0.3">
      <c r="A250" s="8"/>
      <c r="B250" s="9"/>
      <c r="C250" s="12"/>
      <c r="D250" s="11" t="s">
        <v>4</v>
      </c>
      <c r="E250" s="20">
        <f t="shared" si="6"/>
        <v>0</v>
      </c>
      <c r="F250" s="9"/>
      <c r="G250" s="12"/>
      <c r="H250" s="13" t="s">
        <v>4</v>
      </c>
      <c r="I250" s="18">
        <f t="shared" si="7"/>
        <v>0</v>
      </c>
    </row>
    <row r="251" spans="1:9" x14ac:dyDescent="0.3">
      <c r="A251" s="8"/>
      <c r="B251" s="9"/>
      <c r="C251" s="12"/>
      <c r="D251" s="11" t="s">
        <v>4</v>
      </c>
      <c r="E251" s="20">
        <f t="shared" si="6"/>
        <v>0</v>
      </c>
      <c r="F251" s="9"/>
      <c r="G251" s="12"/>
      <c r="H251" s="13" t="s">
        <v>4</v>
      </c>
      <c r="I251" s="18">
        <f t="shared" si="7"/>
        <v>0</v>
      </c>
    </row>
    <row r="252" spans="1:9" x14ac:dyDescent="0.3">
      <c r="A252" s="8"/>
      <c r="B252" s="9"/>
      <c r="C252" s="12"/>
      <c r="D252" s="11" t="s">
        <v>4</v>
      </c>
      <c r="E252" s="20">
        <f t="shared" si="6"/>
        <v>0</v>
      </c>
      <c r="F252" s="9"/>
      <c r="G252" s="12"/>
      <c r="H252" s="13" t="s">
        <v>4</v>
      </c>
      <c r="I252" s="18">
        <f t="shared" si="7"/>
        <v>0</v>
      </c>
    </row>
    <row r="253" spans="1:9" x14ac:dyDescent="0.3">
      <c r="A253" s="8"/>
      <c r="B253" s="9"/>
      <c r="C253" s="12"/>
      <c r="D253" s="11" t="s">
        <v>4</v>
      </c>
      <c r="E253" s="20">
        <f t="shared" si="6"/>
        <v>0</v>
      </c>
      <c r="F253" s="9"/>
      <c r="G253" s="12"/>
      <c r="H253" s="13" t="s">
        <v>4</v>
      </c>
      <c r="I253" s="18">
        <f t="shared" si="7"/>
        <v>0</v>
      </c>
    </row>
    <row r="254" spans="1:9" x14ac:dyDescent="0.3">
      <c r="A254" s="8"/>
      <c r="B254" s="9"/>
      <c r="C254" s="12"/>
      <c r="D254" s="11" t="s">
        <v>4</v>
      </c>
      <c r="E254" s="20">
        <f t="shared" si="6"/>
        <v>0</v>
      </c>
      <c r="F254" s="9"/>
      <c r="G254" s="12"/>
      <c r="H254" s="13" t="s">
        <v>4</v>
      </c>
      <c r="I254" s="18">
        <f t="shared" si="7"/>
        <v>0</v>
      </c>
    </row>
    <row r="255" spans="1:9" x14ac:dyDescent="0.3">
      <c r="A255" s="8"/>
      <c r="B255" s="9"/>
      <c r="C255" s="12"/>
      <c r="D255" s="11" t="s">
        <v>4</v>
      </c>
      <c r="E255" s="20">
        <f t="shared" si="6"/>
        <v>0</v>
      </c>
      <c r="F255" s="9"/>
      <c r="G255" s="12"/>
      <c r="H255" s="13" t="s">
        <v>4</v>
      </c>
      <c r="I255" s="18">
        <f t="shared" si="7"/>
        <v>0</v>
      </c>
    </row>
    <row r="256" spans="1:9" x14ac:dyDescent="0.3">
      <c r="A256" s="8"/>
      <c r="B256" s="9"/>
      <c r="C256" s="12"/>
      <c r="D256" s="11" t="s">
        <v>4</v>
      </c>
      <c r="E256" s="20">
        <f t="shared" si="6"/>
        <v>0</v>
      </c>
      <c r="F256" s="9"/>
      <c r="G256" s="12"/>
      <c r="H256" s="13" t="s">
        <v>4</v>
      </c>
      <c r="I256" s="18">
        <f t="shared" si="7"/>
        <v>0</v>
      </c>
    </row>
    <row r="257" spans="1:9" x14ac:dyDescent="0.3">
      <c r="A257" s="8"/>
      <c r="B257" s="9"/>
      <c r="C257" s="12"/>
      <c r="D257" s="11" t="s">
        <v>4</v>
      </c>
      <c r="E257" s="20">
        <f t="shared" si="6"/>
        <v>0</v>
      </c>
      <c r="F257" s="9"/>
      <c r="G257" s="12"/>
      <c r="H257" s="13" t="s">
        <v>4</v>
      </c>
      <c r="I257" s="18">
        <f t="shared" si="7"/>
        <v>0</v>
      </c>
    </row>
    <row r="258" spans="1:9" x14ac:dyDescent="0.3">
      <c r="A258" s="8"/>
      <c r="B258" s="9"/>
      <c r="C258" s="12"/>
      <c r="D258" s="11" t="s">
        <v>4</v>
      </c>
      <c r="E258" s="20">
        <f t="shared" si="6"/>
        <v>0</v>
      </c>
      <c r="F258" s="9"/>
      <c r="G258" s="12"/>
      <c r="H258" s="13" t="s">
        <v>4</v>
      </c>
      <c r="I258" s="18">
        <f t="shared" si="7"/>
        <v>0</v>
      </c>
    </row>
    <row r="259" spans="1:9" x14ac:dyDescent="0.3">
      <c r="A259" s="8"/>
      <c r="B259" s="9"/>
      <c r="C259" s="12"/>
      <c r="D259" s="11" t="s">
        <v>4</v>
      </c>
      <c r="E259" s="20">
        <f t="shared" si="6"/>
        <v>0</v>
      </c>
      <c r="F259" s="9"/>
      <c r="G259" s="12"/>
      <c r="H259" s="13" t="s">
        <v>4</v>
      </c>
      <c r="I259" s="18">
        <f t="shared" si="7"/>
        <v>0</v>
      </c>
    </row>
    <row r="260" spans="1:9" x14ac:dyDescent="0.3">
      <c r="A260" s="8"/>
      <c r="B260" s="9"/>
      <c r="C260" s="12"/>
      <c r="D260" s="11" t="s">
        <v>4</v>
      </c>
      <c r="E260" s="20">
        <f t="shared" si="6"/>
        <v>0</v>
      </c>
      <c r="F260" s="9"/>
      <c r="G260" s="12"/>
      <c r="H260" s="13" t="s">
        <v>4</v>
      </c>
      <c r="I260" s="18">
        <f t="shared" si="7"/>
        <v>0</v>
      </c>
    </row>
    <row r="261" spans="1:9" x14ac:dyDescent="0.3">
      <c r="A261" s="8"/>
      <c r="B261" s="9"/>
      <c r="C261" s="12"/>
      <c r="D261" s="11" t="s">
        <v>4</v>
      </c>
      <c r="E261" s="20">
        <f t="shared" si="6"/>
        <v>0</v>
      </c>
      <c r="F261" s="9"/>
      <c r="G261" s="12"/>
      <c r="H261" s="13" t="s">
        <v>4</v>
      </c>
      <c r="I261" s="18">
        <f t="shared" si="7"/>
        <v>0</v>
      </c>
    </row>
    <row r="262" spans="1:9" x14ac:dyDescent="0.3">
      <c r="A262" s="8"/>
      <c r="B262" s="9"/>
      <c r="C262" s="12"/>
      <c r="D262" s="11" t="s">
        <v>4</v>
      </c>
      <c r="E262" s="20">
        <f t="shared" ref="E262:E325" si="8">IF(D262="YES",C262/1.2,C262)</f>
        <v>0</v>
      </c>
      <c r="F262" s="9"/>
      <c r="G262" s="12"/>
      <c r="H262" s="13" t="s">
        <v>4</v>
      </c>
      <c r="I262" s="18">
        <f t="shared" si="7"/>
        <v>0</v>
      </c>
    </row>
    <row r="263" spans="1:9" x14ac:dyDescent="0.3">
      <c r="A263" s="8"/>
      <c r="B263" s="9"/>
      <c r="C263" s="12"/>
      <c r="D263" s="11" t="s">
        <v>4</v>
      </c>
      <c r="E263" s="20">
        <f t="shared" si="8"/>
        <v>0</v>
      </c>
      <c r="F263" s="9"/>
      <c r="G263" s="12"/>
      <c r="H263" s="13" t="s">
        <v>4</v>
      </c>
      <c r="I263" s="18">
        <f t="shared" ref="I263:I326" si="9">IF(H263="YES",G263/1.2,G263)</f>
        <v>0</v>
      </c>
    </row>
    <row r="264" spans="1:9" x14ac:dyDescent="0.3">
      <c r="A264" s="8"/>
      <c r="B264" s="9"/>
      <c r="C264" s="12"/>
      <c r="D264" s="11" t="s">
        <v>4</v>
      </c>
      <c r="E264" s="20">
        <f t="shared" si="8"/>
        <v>0</v>
      </c>
      <c r="F264" s="9"/>
      <c r="G264" s="12"/>
      <c r="H264" s="13" t="s">
        <v>4</v>
      </c>
      <c r="I264" s="18">
        <f t="shared" si="9"/>
        <v>0</v>
      </c>
    </row>
    <row r="265" spans="1:9" x14ac:dyDescent="0.3">
      <c r="A265" s="8"/>
      <c r="B265" s="9"/>
      <c r="C265" s="12"/>
      <c r="D265" s="11" t="s">
        <v>4</v>
      </c>
      <c r="E265" s="20">
        <f t="shared" si="8"/>
        <v>0</v>
      </c>
      <c r="F265" s="9"/>
      <c r="G265" s="12"/>
      <c r="H265" s="13" t="s">
        <v>4</v>
      </c>
      <c r="I265" s="18">
        <f t="shared" si="9"/>
        <v>0</v>
      </c>
    </row>
    <row r="266" spans="1:9" x14ac:dyDescent="0.3">
      <c r="A266" s="8"/>
      <c r="B266" s="9"/>
      <c r="C266" s="12"/>
      <c r="D266" s="11" t="s">
        <v>4</v>
      </c>
      <c r="E266" s="20">
        <f t="shared" si="8"/>
        <v>0</v>
      </c>
      <c r="F266" s="9"/>
      <c r="G266" s="12"/>
      <c r="H266" s="13" t="s">
        <v>4</v>
      </c>
      <c r="I266" s="18">
        <f t="shared" si="9"/>
        <v>0</v>
      </c>
    </row>
    <row r="267" spans="1:9" x14ac:dyDescent="0.3">
      <c r="A267" s="8"/>
      <c r="B267" s="9"/>
      <c r="C267" s="12"/>
      <c r="D267" s="11" t="s">
        <v>4</v>
      </c>
      <c r="E267" s="20">
        <f t="shared" si="8"/>
        <v>0</v>
      </c>
      <c r="F267" s="9"/>
      <c r="G267" s="12"/>
      <c r="H267" s="13" t="s">
        <v>4</v>
      </c>
      <c r="I267" s="18">
        <f t="shared" si="9"/>
        <v>0</v>
      </c>
    </row>
    <row r="268" spans="1:9" x14ac:dyDescent="0.3">
      <c r="A268" s="8"/>
      <c r="B268" s="9"/>
      <c r="C268" s="12"/>
      <c r="D268" s="11" t="s">
        <v>4</v>
      </c>
      <c r="E268" s="20">
        <f t="shared" si="8"/>
        <v>0</v>
      </c>
      <c r="F268" s="9"/>
      <c r="G268" s="12"/>
      <c r="H268" s="13" t="s">
        <v>4</v>
      </c>
      <c r="I268" s="18">
        <f t="shared" si="9"/>
        <v>0</v>
      </c>
    </row>
    <row r="269" spans="1:9" x14ac:dyDescent="0.3">
      <c r="A269" s="8"/>
      <c r="B269" s="9"/>
      <c r="C269" s="12"/>
      <c r="D269" s="11" t="s">
        <v>4</v>
      </c>
      <c r="E269" s="20">
        <f t="shared" si="8"/>
        <v>0</v>
      </c>
      <c r="F269" s="9"/>
      <c r="G269" s="12"/>
      <c r="H269" s="13" t="s">
        <v>4</v>
      </c>
      <c r="I269" s="18">
        <f t="shared" si="9"/>
        <v>0</v>
      </c>
    </row>
    <row r="270" spans="1:9" x14ac:dyDescent="0.3">
      <c r="A270" s="8"/>
      <c r="B270" s="9"/>
      <c r="C270" s="12"/>
      <c r="D270" s="11" t="s">
        <v>4</v>
      </c>
      <c r="E270" s="20">
        <f t="shared" si="8"/>
        <v>0</v>
      </c>
      <c r="F270" s="9"/>
      <c r="G270" s="12"/>
      <c r="H270" s="13" t="s">
        <v>4</v>
      </c>
      <c r="I270" s="18">
        <f t="shared" si="9"/>
        <v>0</v>
      </c>
    </row>
    <row r="271" spans="1:9" x14ac:dyDescent="0.3">
      <c r="A271" s="8"/>
      <c r="B271" s="9"/>
      <c r="C271" s="12"/>
      <c r="D271" s="11" t="s">
        <v>4</v>
      </c>
      <c r="E271" s="20">
        <f t="shared" si="8"/>
        <v>0</v>
      </c>
      <c r="F271" s="9"/>
      <c r="G271" s="12"/>
      <c r="H271" s="13" t="s">
        <v>4</v>
      </c>
      <c r="I271" s="18">
        <f t="shared" si="9"/>
        <v>0</v>
      </c>
    </row>
    <row r="272" spans="1:9" x14ac:dyDescent="0.3">
      <c r="A272" s="8"/>
      <c r="B272" s="9"/>
      <c r="C272" s="12"/>
      <c r="D272" s="11" t="s">
        <v>4</v>
      </c>
      <c r="E272" s="20">
        <f t="shared" si="8"/>
        <v>0</v>
      </c>
      <c r="F272" s="9"/>
      <c r="G272" s="12"/>
      <c r="H272" s="13" t="s">
        <v>4</v>
      </c>
      <c r="I272" s="18">
        <f t="shared" si="9"/>
        <v>0</v>
      </c>
    </row>
    <row r="273" spans="1:9" x14ac:dyDescent="0.3">
      <c r="A273" s="8"/>
      <c r="B273" s="9"/>
      <c r="C273" s="12"/>
      <c r="D273" s="11" t="s">
        <v>4</v>
      </c>
      <c r="E273" s="20">
        <f t="shared" si="8"/>
        <v>0</v>
      </c>
      <c r="F273" s="9"/>
      <c r="G273" s="12"/>
      <c r="H273" s="13" t="s">
        <v>4</v>
      </c>
      <c r="I273" s="18">
        <f t="shared" si="9"/>
        <v>0</v>
      </c>
    </row>
    <row r="274" spans="1:9" x14ac:dyDescent="0.3">
      <c r="A274" s="8"/>
      <c r="B274" s="9"/>
      <c r="C274" s="12"/>
      <c r="D274" s="11" t="s">
        <v>4</v>
      </c>
      <c r="E274" s="20">
        <f t="shared" si="8"/>
        <v>0</v>
      </c>
      <c r="F274" s="9"/>
      <c r="G274" s="12"/>
      <c r="H274" s="13" t="s">
        <v>4</v>
      </c>
      <c r="I274" s="18">
        <f t="shared" si="9"/>
        <v>0</v>
      </c>
    </row>
    <row r="275" spans="1:9" x14ac:dyDescent="0.3">
      <c r="A275" s="8"/>
      <c r="B275" s="9"/>
      <c r="C275" s="12"/>
      <c r="D275" s="11" t="s">
        <v>4</v>
      </c>
      <c r="E275" s="20">
        <f t="shared" si="8"/>
        <v>0</v>
      </c>
      <c r="F275" s="9"/>
      <c r="G275" s="12"/>
      <c r="H275" s="13" t="s">
        <v>4</v>
      </c>
      <c r="I275" s="18">
        <f t="shared" si="9"/>
        <v>0</v>
      </c>
    </row>
    <row r="276" spans="1:9" x14ac:dyDescent="0.3">
      <c r="A276" s="8"/>
      <c r="B276" s="9"/>
      <c r="C276" s="12"/>
      <c r="D276" s="11" t="s">
        <v>4</v>
      </c>
      <c r="E276" s="20">
        <f t="shared" si="8"/>
        <v>0</v>
      </c>
      <c r="F276" s="9"/>
      <c r="G276" s="12"/>
      <c r="H276" s="13" t="s">
        <v>4</v>
      </c>
      <c r="I276" s="18">
        <f t="shared" si="9"/>
        <v>0</v>
      </c>
    </row>
    <row r="277" spans="1:9" x14ac:dyDescent="0.3">
      <c r="A277" s="8"/>
      <c r="B277" s="9"/>
      <c r="C277" s="12"/>
      <c r="D277" s="11" t="s">
        <v>4</v>
      </c>
      <c r="E277" s="20">
        <f t="shared" si="8"/>
        <v>0</v>
      </c>
      <c r="F277" s="9"/>
      <c r="G277" s="12"/>
      <c r="H277" s="13" t="s">
        <v>4</v>
      </c>
      <c r="I277" s="18">
        <f t="shared" si="9"/>
        <v>0</v>
      </c>
    </row>
    <row r="278" spans="1:9" x14ac:dyDescent="0.3">
      <c r="A278" s="8"/>
      <c r="B278" s="9"/>
      <c r="C278" s="12"/>
      <c r="D278" s="11" t="s">
        <v>4</v>
      </c>
      <c r="E278" s="20">
        <f t="shared" si="8"/>
        <v>0</v>
      </c>
      <c r="F278" s="9"/>
      <c r="G278" s="12"/>
      <c r="H278" s="13" t="s">
        <v>4</v>
      </c>
      <c r="I278" s="18">
        <f t="shared" si="9"/>
        <v>0</v>
      </c>
    </row>
    <row r="279" spans="1:9" x14ac:dyDescent="0.3">
      <c r="A279" s="8"/>
      <c r="B279" s="9"/>
      <c r="C279" s="12"/>
      <c r="D279" s="11" t="s">
        <v>4</v>
      </c>
      <c r="E279" s="20">
        <f t="shared" si="8"/>
        <v>0</v>
      </c>
      <c r="F279" s="9"/>
      <c r="G279" s="12"/>
      <c r="H279" s="13" t="s">
        <v>4</v>
      </c>
      <c r="I279" s="18">
        <f t="shared" si="9"/>
        <v>0</v>
      </c>
    </row>
    <row r="280" spans="1:9" x14ac:dyDescent="0.3">
      <c r="A280" s="8"/>
      <c r="B280" s="9"/>
      <c r="C280" s="12"/>
      <c r="D280" s="11" t="s">
        <v>4</v>
      </c>
      <c r="E280" s="20">
        <f t="shared" si="8"/>
        <v>0</v>
      </c>
      <c r="F280" s="9"/>
      <c r="G280" s="12"/>
      <c r="H280" s="13" t="s">
        <v>4</v>
      </c>
      <c r="I280" s="18">
        <f t="shared" si="9"/>
        <v>0</v>
      </c>
    </row>
    <row r="281" spans="1:9" x14ac:dyDescent="0.3">
      <c r="A281" s="8"/>
      <c r="B281" s="9"/>
      <c r="C281" s="12"/>
      <c r="D281" s="11" t="s">
        <v>4</v>
      </c>
      <c r="E281" s="20">
        <f t="shared" si="8"/>
        <v>0</v>
      </c>
      <c r="F281" s="9"/>
      <c r="G281" s="12"/>
      <c r="H281" s="13" t="s">
        <v>4</v>
      </c>
      <c r="I281" s="18">
        <f t="shared" si="9"/>
        <v>0</v>
      </c>
    </row>
    <row r="282" spans="1:9" x14ac:dyDescent="0.3">
      <c r="A282" s="8"/>
      <c r="B282" s="9"/>
      <c r="C282" s="12"/>
      <c r="D282" s="11" t="s">
        <v>4</v>
      </c>
      <c r="E282" s="20">
        <f t="shared" si="8"/>
        <v>0</v>
      </c>
      <c r="F282" s="9"/>
      <c r="G282" s="12"/>
      <c r="H282" s="13" t="s">
        <v>4</v>
      </c>
      <c r="I282" s="18">
        <f t="shared" si="9"/>
        <v>0</v>
      </c>
    </row>
    <row r="283" spans="1:9" x14ac:dyDescent="0.3">
      <c r="A283" s="8"/>
      <c r="B283" s="9"/>
      <c r="C283" s="12"/>
      <c r="D283" s="11" t="s">
        <v>4</v>
      </c>
      <c r="E283" s="20">
        <f t="shared" si="8"/>
        <v>0</v>
      </c>
      <c r="F283" s="9"/>
      <c r="G283" s="12"/>
      <c r="H283" s="13" t="s">
        <v>4</v>
      </c>
      <c r="I283" s="18">
        <f t="shared" si="9"/>
        <v>0</v>
      </c>
    </row>
    <row r="284" spans="1:9" x14ac:dyDescent="0.3">
      <c r="A284" s="8"/>
      <c r="B284" s="9"/>
      <c r="C284" s="12"/>
      <c r="D284" s="11" t="s">
        <v>4</v>
      </c>
      <c r="E284" s="20">
        <f t="shared" si="8"/>
        <v>0</v>
      </c>
      <c r="F284" s="9"/>
      <c r="G284" s="12"/>
      <c r="H284" s="13" t="s">
        <v>4</v>
      </c>
      <c r="I284" s="18">
        <f t="shared" si="9"/>
        <v>0</v>
      </c>
    </row>
    <row r="285" spans="1:9" x14ac:dyDescent="0.3">
      <c r="A285" s="8"/>
      <c r="B285" s="9"/>
      <c r="C285" s="12"/>
      <c r="D285" s="11" t="s">
        <v>4</v>
      </c>
      <c r="E285" s="20">
        <f t="shared" si="8"/>
        <v>0</v>
      </c>
      <c r="F285" s="9"/>
      <c r="G285" s="12"/>
      <c r="H285" s="13" t="s">
        <v>4</v>
      </c>
      <c r="I285" s="18">
        <f t="shared" si="9"/>
        <v>0</v>
      </c>
    </row>
    <row r="286" spans="1:9" x14ac:dyDescent="0.3">
      <c r="A286" s="8"/>
      <c r="B286" s="9"/>
      <c r="C286" s="12"/>
      <c r="D286" s="11" t="s">
        <v>4</v>
      </c>
      <c r="E286" s="20">
        <f t="shared" si="8"/>
        <v>0</v>
      </c>
      <c r="F286" s="9"/>
      <c r="G286" s="12"/>
      <c r="H286" s="13" t="s">
        <v>4</v>
      </c>
      <c r="I286" s="18">
        <f t="shared" si="9"/>
        <v>0</v>
      </c>
    </row>
    <row r="287" spans="1:9" x14ac:dyDescent="0.3">
      <c r="A287" s="8"/>
      <c r="B287" s="9"/>
      <c r="C287" s="12"/>
      <c r="D287" s="11" t="s">
        <v>4</v>
      </c>
      <c r="E287" s="20">
        <f t="shared" si="8"/>
        <v>0</v>
      </c>
      <c r="F287" s="9"/>
      <c r="G287" s="12"/>
      <c r="H287" s="13" t="s">
        <v>4</v>
      </c>
      <c r="I287" s="18">
        <f t="shared" si="9"/>
        <v>0</v>
      </c>
    </row>
    <row r="288" spans="1:9" x14ac:dyDescent="0.3">
      <c r="A288" s="8"/>
      <c r="B288" s="9"/>
      <c r="C288" s="12"/>
      <c r="D288" s="11" t="s">
        <v>4</v>
      </c>
      <c r="E288" s="20">
        <f t="shared" si="8"/>
        <v>0</v>
      </c>
      <c r="F288" s="9"/>
      <c r="G288" s="12"/>
      <c r="H288" s="13" t="s">
        <v>4</v>
      </c>
      <c r="I288" s="18">
        <f t="shared" si="9"/>
        <v>0</v>
      </c>
    </row>
    <row r="289" spans="1:9" x14ac:dyDescent="0.3">
      <c r="A289" s="8"/>
      <c r="B289" s="9"/>
      <c r="C289" s="12"/>
      <c r="D289" s="11" t="s">
        <v>4</v>
      </c>
      <c r="E289" s="20">
        <f t="shared" si="8"/>
        <v>0</v>
      </c>
      <c r="F289" s="9"/>
      <c r="G289" s="12"/>
      <c r="H289" s="13" t="s">
        <v>4</v>
      </c>
      <c r="I289" s="18">
        <f t="shared" si="9"/>
        <v>0</v>
      </c>
    </row>
    <row r="290" spans="1:9" x14ac:dyDescent="0.3">
      <c r="A290" s="8"/>
      <c r="B290" s="9"/>
      <c r="C290" s="12"/>
      <c r="D290" s="11" t="s">
        <v>4</v>
      </c>
      <c r="E290" s="20">
        <f t="shared" si="8"/>
        <v>0</v>
      </c>
      <c r="F290" s="9"/>
      <c r="G290" s="12"/>
      <c r="H290" s="13" t="s">
        <v>4</v>
      </c>
      <c r="I290" s="18">
        <f t="shared" si="9"/>
        <v>0</v>
      </c>
    </row>
    <row r="291" spans="1:9" x14ac:dyDescent="0.3">
      <c r="A291" s="8"/>
      <c r="B291" s="9"/>
      <c r="C291" s="12"/>
      <c r="D291" s="11" t="s">
        <v>4</v>
      </c>
      <c r="E291" s="20">
        <f t="shared" si="8"/>
        <v>0</v>
      </c>
      <c r="F291" s="9"/>
      <c r="G291" s="12"/>
      <c r="H291" s="13" t="s">
        <v>4</v>
      </c>
      <c r="I291" s="18">
        <f t="shared" si="9"/>
        <v>0</v>
      </c>
    </row>
    <row r="292" spans="1:9" x14ac:dyDescent="0.3">
      <c r="A292" s="8"/>
      <c r="B292" s="9"/>
      <c r="C292" s="12"/>
      <c r="D292" s="11" t="s">
        <v>4</v>
      </c>
      <c r="E292" s="20">
        <f t="shared" si="8"/>
        <v>0</v>
      </c>
      <c r="F292" s="9"/>
      <c r="G292" s="12"/>
      <c r="H292" s="13" t="s">
        <v>4</v>
      </c>
      <c r="I292" s="18">
        <f t="shared" si="9"/>
        <v>0</v>
      </c>
    </row>
    <row r="293" spans="1:9" x14ac:dyDescent="0.3">
      <c r="A293" s="8"/>
      <c r="B293" s="9"/>
      <c r="C293" s="12"/>
      <c r="D293" s="11" t="s">
        <v>4</v>
      </c>
      <c r="E293" s="20">
        <f t="shared" si="8"/>
        <v>0</v>
      </c>
      <c r="F293" s="9"/>
      <c r="G293" s="12"/>
      <c r="H293" s="13" t="s">
        <v>4</v>
      </c>
      <c r="I293" s="18">
        <f t="shared" si="9"/>
        <v>0</v>
      </c>
    </row>
    <row r="294" spans="1:9" x14ac:dyDescent="0.3">
      <c r="A294" s="8"/>
      <c r="B294" s="9"/>
      <c r="C294" s="12"/>
      <c r="D294" s="11" t="s">
        <v>4</v>
      </c>
      <c r="E294" s="20">
        <f t="shared" si="8"/>
        <v>0</v>
      </c>
      <c r="F294" s="9"/>
      <c r="G294" s="12"/>
      <c r="H294" s="13" t="s">
        <v>4</v>
      </c>
      <c r="I294" s="18">
        <f t="shared" si="9"/>
        <v>0</v>
      </c>
    </row>
    <row r="295" spans="1:9" x14ac:dyDescent="0.3">
      <c r="A295" s="8"/>
      <c r="B295" s="9"/>
      <c r="C295" s="12"/>
      <c r="D295" s="11" t="s">
        <v>4</v>
      </c>
      <c r="E295" s="20">
        <f t="shared" si="8"/>
        <v>0</v>
      </c>
      <c r="F295" s="9"/>
      <c r="G295" s="12"/>
      <c r="H295" s="13" t="s">
        <v>4</v>
      </c>
      <c r="I295" s="18">
        <f t="shared" si="9"/>
        <v>0</v>
      </c>
    </row>
    <row r="296" spans="1:9" x14ac:dyDescent="0.3">
      <c r="A296" s="8"/>
      <c r="B296" s="9"/>
      <c r="C296" s="12"/>
      <c r="D296" s="11" t="s">
        <v>4</v>
      </c>
      <c r="E296" s="20">
        <f t="shared" si="8"/>
        <v>0</v>
      </c>
      <c r="F296" s="9"/>
      <c r="G296" s="12"/>
      <c r="H296" s="13" t="s">
        <v>4</v>
      </c>
      <c r="I296" s="18">
        <f t="shared" si="9"/>
        <v>0</v>
      </c>
    </row>
    <row r="297" spans="1:9" x14ac:dyDescent="0.3">
      <c r="A297" s="8"/>
      <c r="B297" s="9"/>
      <c r="C297" s="12"/>
      <c r="D297" s="11" t="s">
        <v>4</v>
      </c>
      <c r="E297" s="20">
        <f t="shared" si="8"/>
        <v>0</v>
      </c>
      <c r="F297" s="9"/>
      <c r="G297" s="12"/>
      <c r="H297" s="13" t="s">
        <v>4</v>
      </c>
      <c r="I297" s="18">
        <f t="shared" si="9"/>
        <v>0</v>
      </c>
    </row>
    <row r="298" spans="1:9" x14ac:dyDescent="0.3">
      <c r="A298" s="8"/>
      <c r="B298" s="9"/>
      <c r="C298" s="12"/>
      <c r="D298" s="11" t="s">
        <v>4</v>
      </c>
      <c r="E298" s="20">
        <f t="shared" si="8"/>
        <v>0</v>
      </c>
      <c r="F298" s="9"/>
      <c r="G298" s="12"/>
      <c r="H298" s="13" t="s">
        <v>4</v>
      </c>
      <c r="I298" s="18">
        <f t="shared" si="9"/>
        <v>0</v>
      </c>
    </row>
    <row r="299" spans="1:9" x14ac:dyDescent="0.3">
      <c r="A299" s="8"/>
      <c r="B299" s="9"/>
      <c r="C299" s="12"/>
      <c r="D299" s="11" t="s">
        <v>4</v>
      </c>
      <c r="E299" s="20">
        <f t="shared" si="8"/>
        <v>0</v>
      </c>
      <c r="F299" s="9"/>
      <c r="G299" s="12"/>
      <c r="H299" s="13" t="s">
        <v>4</v>
      </c>
      <c r="I299" s="18">
        <f t="shared" si="9"/>
        <v>0</v>
      </c>
    </row>
    <row r="300" spans="1:9" x14ac:dyDescent="0.3">
      <c r="A300" s="8"/>
      <c r="B300" s="9"/>
      <c r="C300" s="12"/>
      <c r="D300" s="11" t="s">
        <v>4</v>
      </c>
      <c r="E300" s="20">
        <f t="shared" si="8"/>
        <v>0</v>
      </c>
      <c r="F300" s="9"/>
      <c r="G300" s="12"/>
      <c r="H300" s="13" t="s">
        <v>4</v>
      </c>
      <c r="I300" s="18">
        <f t="shared" si="9"/>
        <v>0</v>
      </c>
    </row>
    <row r="301" spans="1:9" x14ac:dyDescent="0.3">
      <c r="A301" s="8"/>
      <c r="B301" s="9"/>
      <c r="C301" s="12"/>
      <c r="D301" s="11" t="s">
        <v>4</v>
      </c>
      <c r="E301" s="20">
        <f t="shared" si="8"/>
        <v>0</v>
      </c>
      <c r="F301" s="9"/>
      <c r="G301" s="12"/>
      <c r="H301" s="13" t="s">
        <v>4</v>
      </c>
      <c r="I301" s="18">
        <f t="shared" si="9"/>
        <v>0</v>
      </c>
    </row>
    <row r="302" spans="1:9" x14ac:dyDescent="0.3">
      <c r="A302" s="8"/>
      <c r="B302" s="9"/>
      <c r="C302" s="12"/>
      <c r="D302" s="11" t="s">
        <v>4</v>
      </c>
      <c r="E302" s="20">
        <f t="shared" si="8"/>
        <v>0</v>
      </c>
      <c r="F302" s="9"/>
      <c r="G302" s="12"/>
      <c r="H302" s="13" t="s">
        <v>4</v>
      </c>
      <c r="I302" s="18">
        <f t="shared" si="9"/>
        <v>0</v>
      </c>
    </row>
    <row r="303" spans="1:9" x14ac:dyDescent="0.3">
      <c r="A303" s="8"/>
      <c r="B303" s="9"/>
      <c r="C303" s="12"/>
      <c r="D303" s="11" t="s">
        <v>4</v>
      </c>
      <c r="E303" s="20">
        <f t="shared" si="8"/>
        <v>0</v>
      </c>
      <c r="F303" s="9"/>
      <c r="G303" s="12"/>
      <c r="H303" s="13" t="s">
        <v>4</v>
      </c>
      <c r="I303" s="18">
        <f t="shared" si="9"/>
        <v>0</v>
      </c>
    </row>
    <row r="304" spans="1:9" x14ac:dyDescent="0.3">
      <c r="A304" s="8"/>
      <c r="B304" s="9"/>
      <c r="C304" s="12"/>
      <c r="D304" s="11" t="s">
        <v>4</v>
      </c>
      <c r="E304" s="20">
        <f t="shared" si="8"/>
        <v>0</v>
      </c>
      <c r="F304" s="9"/>
      <c r="G304" s="12"/>
      <c r="H304" s="13" t="s">
        <v>4</v>
      </c>
      <c r="I304" s="18">
        <f t="shared" si="9"/>
        <v>0</v>
      </c>
    </row>
    <row r="305" spans="1:9" x14ac:dyDescent="0.3">
      <c r="A305" s="8"/>
      <c r="B305" s="9"/>
      <c r="C305" s="12"/>
      <c r="D305" s="11" t="s">
        <v>4</v>
      </c>
      <c r="E305" s="20">
        <f t="shared" si="8"/>
        <v>0</v>
      </c>
      <c r="F305" s="9"/>
      <c r="G305" s="12"/>
      <c r="H305" s="13" t="s">
        <v>4</v>
      </c>
      <c r="I305" s="18">
        <f t="shared" si="9"/>
        <v>0</v>
      </c>
    </row>
    <row r="306" spans="1:9" x14ac:dyDescent="0.3">
      <c r="A306" s="8"/>
      <c r="B306" s="9"/>
      <c r="C306" s="12"/>
      <c r="D306" s="11" t="s">
        <v>4</v>
      </c>
      <c r="E306" s="20">
        <f t="shared" si="8"/>
        <v>0</v>
      </c>
      <c r="F306" s="9"/>
      <c r="G306" s="12"/>
      <c r="H306" s="13" t="s">
        <v>4</v>
      </c>
      <c r="I306" s="18">
        <f t="shared" si="9"/>
        <v>0</v>
      </c>
    </row>
    <row r="307" spans="1:9" x14ac:dyDescent="0.3">
      <c r="A307" s="8"/>
      <c r="B307" s="9"/>
      <c r="C307" s="12"/>
      <c r="D307" s="11" t="s">
        <v>4</v>
      </c>
      <c r="E307" s="20">
        <f t="shared" si="8"/>
        <v>0</v>
      </c>
      <c r="F307" s="9"/>
      <c r="G307" s="12"/>
      <c r="H307" s="13" t="s">
        <v>4</v>
      </c>
      <c r="I307" s="18">
        <f t="shared" si="9"/>
        <v>0</v>
      </c>
    </row>
    <row r="308" spans="1:9" x14ac:dyDescent="0.3">
      <c r="A308" s="8"/>
      <c r="B308" s="9"/>
      <c r="C308" s="12"/>
      <c r="D308" s="11" t="s">
        <v>4</v>
      </c>
      <c r="E308" s="20">
        <f t="shared" si="8"/>
        <v>0</v>
      </c>
      <c r="F308" s="9"/>
      <c r="G308" s="12"/>
      <c r="H308" s="13" t="s">
        <v>4</v>
      </c>
      <c r="I308" s="18">
        <f t="shared" si="9"/>
        <v>0</v>
      </c>
    </row>
    <row r="309" spans="1:9" x14ac:dyDescent="0.3">
      <c r="A309" s="8"/>
      <c r="B309" s="9"/>
      <c r="C309" s="12"/>
      <c r="D309" s="11" t="s">
        <v>4</v>
      </c>
      <c r="E309" s="20">
        <f t="shared" si="8"/>
        <v>0</v>
      </c>
      <c r="F309" s="9"/>
      <c r="G309" s="12"/>
      <c r="H309" s="13" t="s">
        <v>4</v>
      </c>
      <c r="I309" s="18">
        <f t="shared" si="9"/>
        <v>0</v>
      </c>
    </row>
    <row r="310" spans="1:9" x14ac:dyDescent="0.3">
      <c r="A310" s="8"/>
      <c r="B310" s="9"/>
      <c r="C310" s="12"/>
      <c r="D310" s="11" t="s">
        <v>4</v>
      </c>
      <c r="E310" s="20">
        <f t="shared" si="8"/>
        <v>0</v>
      </c>
      <c r="F310" s="9"/>
      <c r="G310" s="12"/>
      <c r="H310" s="13" t="s">
        <v>4</v>
      </c>
      <c r="I310" s="18">
        <f t="shared" si="9"/>
        <v>0</v>
      </c>
    </row>
    <row r="311" spans="1:9" x14ac:dyDescent="0.3">
      <c r="A311" s="8"/>
      <c r="B311" s="9"/>
      <c r="C311" s="12"/>
      <c r="D311" s="11" t="s">
        <v>4</v>
      </c>
      <c r="E311" s="20">
        <f t="shared" si="8"/>
        <v>0</v>
      </c>
      <c r="F311" s="9"/>
      <c r="G311" s="12"/>
      <c r="H311" s="13" t="s">
        <v>4</v>
      </c>
      <c r="I311" s="18">
        <f t="shared" si="9"/>
        <v>0</v>
      </c>
    </row>
    <row r="312" spans="1:9" x14ac:dyDescent="0.3">
      <c r="A312" s="8"/>
      <c r="B312" s="9"/>
      <c r="C312" s="12"/>
      <c r="D312" s="11" t="s">
        <v>4</v>
      </c>
      <c r="E312" s="20">
        <f t="shared" si="8"/>
        <v>0</v>
      </c>
      <c r="F312" s="9"/>
      <c r="G312" s="12"/>
      <c r="H312" s="13" t="s">
        <v>4</v>
      </c>
      <c r="I312" s="18">
        <f t="shared" si="9"/>
        <v>0</v>
      </c>
    </row>
    <row r="313" spans="1:9" x14ac:dyDescent="0.3">
      <c r="A313" s="8"/>
      <c r="B313" s="9"/>
      <c r="C313" s="12"/>
      <c r="D313" s="11" t="s">
        <v>4</v>
      </c>
      <c r="E313" s="20">
        <f t="shared" si="8"/>
        <v>0</v>
      </c>
      <c r="F313" s="9"/>
      <c r="G313" s="12"/>
      <c r="H313" s="13" t="s">
        <v>4</v>
      </c>
      <c r="I313" s="18">
        <f t="shared" si="9"/>
        <v>0</v>
      </c>
    </row>
    <row r="314" spans="1:9" x14ac:dyDescent="0.3">
      <c r="A314" s="8"/>
      <c r="B314" s="9"/>
      <c r="C314" s="12"/>
      <c r="D314" s="11" t="s">
        <v>4</v>
      </c>
      <c r="E314" s="20">
        <f t="shared" si="8"/>
        <v>0</v>
      </c>
      <c r="F314" s="9"/>
      <c r="G314" s="12"/>
      <c r="H314" s="13" t="s">
        <v>4</v>
      </c>
      <c r="I314" s="18">
        <f t="shared" si="9"/>
        <v>0</v>
      </c>
    </row>
    <row r="315" spans="1:9" x14ac:dyDescent="0.3">
      <c r="A315" s="8"/>
      <c r="B315" s="9"/>
      <c r="C315" s="12"/>
      <c r="D315" s="11" t="s">
        <v>4</v>
      </c>
      <c r="E315" s="20">
        <f t="shared" si="8"/>
        <v>0</v>
      </c>
      <c r="F315" s="9"/>
      <c r="G315" s="12"/>
      <c r="H315" s="13" t="s">
        <v>4</v>
      </c>
      <c r="I315" s="18">
        <f t="shared" si="9"/>
        <v>0</v>
      </c>
    </row>
    <row r="316" spans="1:9" x14ac:dyDescent="0.3">
      <c r="A316" s="8"/>
      <c r="B316" s="9"/>
      <c r="C316" s="12"/>
      <c r="D316" s="11" t="s">
        <v>4</v>
      </c>
      <c r="E316" s="20">
        <f t="shared" si="8"/>
        <v>0</v>
      </c>
      <c r="F316" s="9"/>
      <c r="G316" s="12"/>
      <c r="H316" s="13" t="s">
        <v>4</v>
      </c>
      <c r="I316" s="18">
        <f t="shared" si="9"/>
        <v>0</v>
      </c>
    </row>
    <row r="317" spans="1:9" x14ac:dyDescent="0.3">
      <c r="A317" s="8"/>
      <c r="B317" s="9"/>
      <c r="C317" s="12"/>
      <c r="D317" s="11" t="s">
        <v>4</v>
      </c>
      <c r="E317" s="20">
        <f t="shared" si="8"/>
        <v>0</v>
      </c>
      <c r="F317" s="9"/>
      <c r="G317" s="12"/>
      <c r="H317" s="13" t="s">
        <v>4</v>
      </c>
      <c r="I317" s="18">
        <f t="shared" si="9"/>
        <v>0</v>
      </c>
    </row>
    <row r="318" spans="1:9" x14ac:dyDescent="0.3">
      <c r="A318" s="8"/>
      <c r="B318" s="9"/>
      <c r="C318" s="12"/>
      <c r="D318" s="11" t="s">
        <v>4</v>
      </c>
      <c r="E318" s="20">
        <f t="shared" si="8"/>
        <v>0</v>
      </c>
      <c r="F318" s="9"/>
      <c r="G318" s="12"/>
      <c r="H318" s="13" t="s">
        <v>4</v>
      </c>
      <c r="I318" s="18">
        <f t="shared" si="9"/>
        <v>0</v>
      </c>
    </row>
    <row r="319" spans="1:9" x14ac:dyDescent="0.3">
      <c r="A319" s="8"/>
      <c r="B319" s="9"/>
      <c r="C319" s="12"/>
      <c r="D319" s="11" t="s">
        <v>4</v>
      </c>
      <c r="E319" s="20">
        <f t="shared" si="8"/>
        <v>0</v>
      </c>
      <c r="F319" s="9"/>
      <c r="G319" s="12"/>
      <c r="H319" s="13" t="s">
        <v>4</v>
      </c>
      <c r="I319" s="18">
        <f t="shared" si="9"/>
        <v>0</v>
      </c>
    </row>
    <row r="320" spans="1:9" x14ac:dyDescent="0.3">
      <c r="A320" s="8"/>
      <c r="B320" s="9"/>
      <c r="C320" s="12"/>
      <c r="D320" s="11" t="s">
        <v>4</v>
      </c>
      <c r="E320" s="20">
        <f t="shared" si="8"/>
        <v>0</v>
      </c>
      <c r="F320" s="9"/>
      <c r="G320" s="12"/>
      <c r="H320" s="13" t="s">
        <v>4</v>
      </c>
      <c r="I320" s="18">
        <f t="shared" si="9"/>
        <v>0</v>
      </c>
    </row>
    <row r="321" spans="1:9" x14ac:dyDescent="0.3">
      <c r="A321" s="8"/>
      <c r="B321" s="9"/>
      <c r="C321" s="12"/>
      <c r="D321" s="11" t="s">
        <v>4</v>
      </c>
      <c r="E321" s="20">
        <f t="shared" si="8"/>
        <v>0</v>
      </c>
      <c r="F321" s="9"/>
      <c r="G321" s="12"/>
      <c r="H321" s="13" t="s">
        <v>4</v>
      </c>
      <c r="I321" s="18">
        <f t="shared" si="9"/>
        <v>0</v>
      </c>
    </row>
    <row r="322" spans="1:9" x14ac:dyDescent="0.3">
      <c r="A322" s="8"/>
      <c r="B322" s="9"/>
      <c r="C322" s="12"/>
      <c r="D322" s="11" t="s">
        <v>4</v>
      </c>
      <c r="E322" s="20">
        <f t="shared" si="8"/>
        <v>0</v>
      </c>
      <c r="F322" s="9"/>
      <c r="G322" s="12"/>
      <c r="H322" s="13" t="s">
        <v>4</v>
      </c>
      <c r="I322" s="18">
        <f t="shared" si="9"/>
        <v>0</v>
      </c>
    </row>
    <row r="323" spans="1:9" x14ac:dyDescent="0.3">
      <c r="A323" s="8"/>
      <c r="B323" s="9"/>
      <c r="C323" s="12"/>
      <c r="D323" s="11" t="s">
        <v>4</v>
      </c>
      <c r="E323" s="20">
        <f t="shared" si="8"/>
        <v>0</v>
      </c>
      <c r="F323" s="9"/>
      <c r="G323" s="12"/>
      <c r="H323" s="13" t="s">
        <v>4</v>
      </c>
      <c r="I323" s="18">
        <f t="shared" si="9"/>
        <v>0</v>
      </c>
    </row>
    <row r="324" spans="1:9" x14ac:dyDescent="0.3">
      <c r="A324" s="8"/>
      <c r="B324" s="9"/>
      <c r="C324" s="12"/>
      <c r="D324" s="11" t="s">
        <v>4</v>
      </c>
      <c r="E324" s="20">
        <f t="shared" si="8"/>
        <v>0</v>
      </c>
      <c r="F324" s="9"/>
      <c r="G324" s="12"/>
      <c r="H324" s="13" t="s">
        <v>4</v>
      </c>
      <c r="I324" s="18">
        <f t="shared" si="9"/>
        <v>0</v>
      </c>
    </row>
    <row r="325" spans="1:9" x14ac:dyDescent="0.3">
      <c r="A325" s="8"/>
      <c r="B325" s="9"/>
      <c r="C325" s="12"/>
      <c r="D325" s="11" t="s">
        <v>4</v>
      </c>
      <c r="E325" s="20">
        <f t="shared" si="8"/>
        <v>0</v>
      </c>
      <c r="F325" s="9"/>
      <c r="G325" s="12"/>
      <c r="H325" s="13" t="s">
        <v>4</v>
      </c>
      <c r="I325" s="18">
        <f t="shared" si="9"/>
        <v>0</v>
      </c>
    </row>
    <row r="326" spans="1:9" x14ac:dyDescent="0.3">
      <c r="A326" s="8"/>
      <c r="B326" s="9"/>
      <c r="C326" s="12"/>
      <c r="D326" s="11" t="s">
        <v>4</v>
      </c>
      <c r="E326" s="20">
        <f t="shared" ref="E326:E389" si="10">IF(D326="YES",C326/1.2,C326)</f>
        <v>0</v>
      </c>
      <c r="F326" s="9"/>
      <c r="G326" s="12"/>
      <c r="H326" s="13" t="s">
        <v>4</v>
      </c>
      <c r="I326" s="18">
        <f t="shared" si="9"/>
        <v>0</v>
      </c>
    </row>
    <row r="327" spans="1:9" x14ac:dyDescent="0.3">
      <c r="A327" s="8"/>
      <c r="B327" s="9"/>
      <c r="C327" s="12"/>
      <c r="D327" s="11" t="s">
        <v>4</v>
      </c>
      <c r="E327" s="20">
        <f t="shared" si="10"/>
        <v>0</v>
      </c>
      <c r="F327" s="9"/>
      <c r="G327" s="12"/>
      <c r="H327" s="13" t="s">
        <v>4</v>
      </c>
      <c r="I327" s="18">
        <f t="shared" ref="I327:I390" si="11">IF(H327="YES",G327/1.2,G327)</f>
        <v>0</v>
      </c>
    </row>
    <row r="328" spans="1:9" x14ac:dyDescent="0.3">
      <c r="A328" s="8"/>
      <c r="B328" s="9"/>
      <c r="C328" s="12"/>
      <c r="D328" s="11" t="s">
        <v>4</v>
      </c>
      <c r="E328" s="20">
        <f t="shared" si="10"/>
        <v>0</v>
      </c>
      <c r="F328" s="9"/>
      <c r="G328" s="12"/>
      <c r="H328" s="13" t="s">
        <v>4</v>
      </c>
      <c r="I328" s="18">
        <f t="shared" si="11"/>
        <v>0</v>
      </c>
    </row>
    <row r="329" spans="1:9" x14ac:dyDescent="0.3">
      <c r="A329" s="8"/>
      <c r="B329" s="9"/>
      <c r="C329" s="12"/>
      <c r="D329" s="11" t="s">
        <v>4</v>
      </c>
      <c r="E329" s="20">
        <f t="shared" si="10"/>
        <v>0</v>
      </c>
      <c r="F329" s="9"/>
      <c r="G329" s="12"/>
      <c r="H329" s="13" t="s">
        <v>4</v>
      </c>
      <c r="I329" s="18">
        <f t="shared" si="11"/>
        <v>0</v>
      </c>
    </row>
    <row r="330" spans="1:9" x14ac:dyDescent="0.3">
      <c r="A330" s="8"/>
      <c r="B330" s="9"/>
      <c r="C330" s="12"/>
      <c r="D330" s="11" t="s">
        <v>4</v>
      </c>
      <c r="E330" s="20">
        <f t="shared" si="10"/>
        <v>0</v>
      </c>
      <c r="F330" s="9"/>
      <c r="G330" s="12"/>
      <c r="H330" s="13" t="s">
        <v>4</v>
      </c>
      <c r="I330" s="18">
        <f t="shared" si="11"/>
        <v>0</v>
      </c>
    </row>
    <row r="331" spans="1:9" x14ac:dyDescent="0.3">
      <c r="A331" s="8"/>
      <c r="B331" s="9"/>
      <c r="C331" s="12"/>
      <c r="D331" s="11" t="s">
        <v>4</v>
      </c>
      <c r="E331" s="20">
        <f t="shared" si="10"/>
        <v>0</v>
      </c>
      <c r="F331" s="9"/>
      <c r="G331" s="12"/>
      <c r="H331" s="13" t="s">
        <v>4</v>
      </c>
      <c r="I331" s="18">
        <f t="shared" si="11"/>
        <v>0</v>
      </c>
    </row>
    <row r="332" spans="1:9" x14ac:dyDescent="0.3">
      <c r="A332" s="8"/>
      <c r="B332" s="9"/>
      <c r="C332" s="12"/>
      <c r="D332" s="11" t="s">
        <v>4</v>
      </c>
      <c r="E332" s="20">
        <f t="shared" si="10"/>
        <v>0</v>
      </c>
      <c r="F332" s="9"/>
      <c r="G332" s="12"/>
      <c r="H332" s="13" t="s">
        <v>4</v>
      </c>
      <c r="I332" s="18">
        <f t="shared" si="11"/>
        <v>0</v>
      </c>
    </row>
    <row r="333" spans="1:9" x14ac:dyDescent="0.3">
      <c r="A333" s="8"/>
      <c r="B333" s="9"/>
      <c r="C333" s="12"/>
      <c r="D333" s="11" t="s">
        <v>4</v>
      </c>
      <c r="E333" s="20">
        <f t="shared" si="10"/>
        <v>0</v>
      </c>
      <c r="F333" s="9"/>
      <c r="G333" s="12"/>
      <c r="H333" s="13" t="s">
        <v>4</v>
      </c>
      <c r="I333" s="18">
        <f t="shared" si="11"/>
        <v>0</v>
      </c>
    </row>
    <row r="334" spans="1:9" x14ac:dyDescent="0.3">
      <c r="A334" s="8"/>
      <c r="B334" s="9"/>
      <c r="C334" s="12"/>
      <c r="D334" s="11" t="s">
        <v>4</v>
      </c>
      <c r="E334" s="20">
        <f t="shared" si="10"/>
        <v>0</v>
      </c>
      <c r="F334" s="9"/>
      <c r="G334" s="12"/>
      <c r="H334" s="13" t="s">
        <v>4</v>
      </c>
      <c r="I334" s="18">
        <f t="shared" si="11"/>
        <v>0</v>
      </c>
    </row>
    <row r="335" spans="1:9" x14ac:dyDescent="0.3">
      <c r="A335" s="8"/>
      <c r="B335" s="9"/>
      <c r="C335" s="12"/>
      <c r="D335" s="11" t="s">
        <v>4</v>
      </c>
      <c r="E335" s="20">
        <f t="shared" si="10"/>
        <v>0</v>
      </c>
      <c r="F335" s="9"/>
      <c r="G335" s="12"/>
      <c r="H335" s="13" t="s">
        <v>4</v>
      </c>
      <c r="I335" s="18">
        <f t="shared" si="11"/>
        <v>0</v>
      </c>
    </row>
    <row r="336" spans="1:9" x14ac:dyDescent="0.3">
      <c r="A336" s="8"/>
      <c r="B336" s="9"/>
      <c r="C336" s="12"/>
      <c r="D336" s="11" t="s">
        <v>4</v>
      </c>
      <c r="E336" s="20">
        <f t="shared" si="10"/>
        <v>0</v>
      </c>
      <c r="F336" s="9"/>
      <c r="G336" s="12"/>
      <c r="H336" s="13" t="s">
        <v>4</v>
      </c>
      <c r="I336" s="18">
        <f t="shared" si="11"/>
        <v>0</v>
      </c>
    </row>
    <row r="337" spans="1:9" x14ac:dyDescent="0.3">
      <c r="A337" s="8"/>
      <c r="B337" s="9"/>
      <c r="C337" s="12"/>
      <c r="D337" s="11" t="s">
        <v>4</v>
      </c>
      <c r="E337" s="20">
        <f t="shared" si="10"/>
        <v>0</v>
      </c>
      <c r="F337" s="9"/>
      <c r="G337" s="12"/>
      <c r="H337" s="13" t="s">
        <v>4</v>
      </c>
      <c r="I337" s="18">
        <f t="shared" si="11"/>
        <v>0</v>
      </c>
    </row>
    <row r="338" spans="1:9" x14ac:dyDescent="0.3">
      <c r="A338" s="8"/>
      <c r="B338" s="9"/>
      <c r="C338" s="12"/>
      <c r="D338" s="11" t="s">
        <v>4</v>
      </c>
      <c r="E338" s="20">
        <f t="shared" si="10"/>
        <v>0</v>
      </c>
      <c r="F338" s="9"/>
      <c r="G338" s="12"/>
      <c r="H338" s="13" t="s">
        <v>4</v>
      </c>
      <c r="I338" s="18">
        <f t="shared" si="11"/>
        <v>0</v>
      </c>
    </row>
    <row r="339" spans="1:9" x14ac:dyDescent="0.3">
      <c r="A339" s="8"/>
      <c r="B339" s="9"/>
      <c r="C339" s="12"/>
      <c r="D339" s="11" t="s">
        <v>4</v>
      </c>
      <c r="E339" s="20">
        <f t="shared" si="10"/>
        <v>0</v>
      </c>
      <c r="F339" s="9"/>
      <c r="G339" s="12"/>
      <c r="H339" s="13" t="s">
        <v>4</v>
      </c>
      <c r="I339" s="18">
        <f t="shared" si="11"/>
        <v>0</v>
      </c>
    </row>
    <row r="340" spans="1:9" x14ac:dyDescent="0.3">
      <c r="A340" s="8"/>
      <c r="B340" s="9"/>
      <c r="C340" s="12"/>
      <c r="D340" s="11" t="s">
        <v>4</v>
      </c>
      <c r="E340" s="20">
        <f t="shared" si="10"/>
        <v>0</v>
      </c>
      <c r="F340" s="9"/>
      <c r="G340" s="12"/>
      <c r="H340" s="13" t="s">
        <v>4</v>
      </c>
      <c r="I340" s="18">
        <f t="shared" si="11"/>
        <v>0</v>
      </c>
    </row>
    <row r="341" spans="1:9" x14ac:dyDescent="0.3">
      <c r="A341" s="8"/>
      <c r="B341" s="9"/>
      <c r="C341" s="12"/>
      <c r="D341" s="11" t="s">
        <v>4</v>
      </c>
      <c r="E341" s="20">
        <f t="shared" si="10"/>
        <v>0</v>
      </c>
      <c r="F341" s="9"/>
      <c r="G341" s="12"/>
      <c r="H341" s="13" t="s">
        <v>4</v>
      </c>
      <c r="I341" s="18">
        <f t="shared" si="11"/>
        <v>0</v>
      </c>
    </row>
    <row r="342" spans="1:9" x14ac:dyDescent="0.3">
      <c r="A342" s="8"/>
      <c r="B342" s="9"/>
      <c r="C342" s="12"/>
      <c r="D342" s="11" t="s">
        <v>4</v>
      </c>
      <c r="E342" s="20">
        <f t="shared" si="10"/>
        <v>0</v>
      </c>
      <c r="F342" s="9"/>
      <c r="G342" s="12"/>
      <c r="H342" s="13" t="s">
        <v>4</v>
      </c>
      <c r="I342" s="18">
        <f t="shared" si="11"/>
        <v>0</v>
      </c>
    </row>
    <row r="343" spans="1:9" x14ac:dyDescent="0.3">
      <c r="A343" s="8"/>
      <c r="B343" s="9"/>
      <c r="C343" s="12"/>
      <c r="D343" s="11" t="s">
        <v>4</v>
      </c>
      <c r="E343" s="20">
        <f t="shared" si="10"/>
        <v>0</v>
      </c>
      <c r="F343" s="9"/>
      <c r="G343" s="12"/>
      <c r="H343" s="13" t="s">
        <v>4</v>
      </c>
      <c r="I343" s="18">
        <f t="shared" si="11"/>
        <v>0</v>
      </c>
    </row>
    <row r="344" spans="1:9" x14ac:dyDescent="0.3">
      <c r="A344" s="8"/>
      <c r="B344" s="9"/>
      <c r="C344" s="12"/>
      <c r="D344" s="11" t="s">
        <v>4</v>
      </c>
      <c r="E344" s="20">
        <f t="shared" si="10"/>
        <v>0</v>
      </c>
      <c r="F344" s="9"/>
      <c r="G344" s="12"/>
      <c r="H344" s="13" t="s">
        <v>4</v>
      </c>
      <c r="I344" s="18">
        <f t="shared" si="11"/>
        <v>0</v>
      </c>
    </row>
    <row r="345" spans="1:9" x14ac:dyDescent="0.3">
      <c r="A345" s="8"/>
      <c r="B345" s="9"/>
      <c r="C345" s="12"/>
      <c r="D345" s="11" t="s">
        <v>4</v>
      </c>
      <c r="E345" s="20">
        <f t="shared" si="10"/>
        <v>0</v>
      </c>
      <c r="F345" s="9"/>
      <c r="G345" s="12"/>
      <c r="H345" s="13" t="s">
        <v>4</v>
      </c>
      <c r="I345" s="18">
        <f t="shared" si="11"/>
        <v>0</v>
      </c>
    </row>
    <row r="346" spans="1:9" x14ac:dyDescent="0.3">
      <c r="A346" s="8"/>
      <c r="B346" s="9"/>
      <c r="C346" s="12"/>
      <c r="D346" s="11" t="s">
        <v>4</v>
      </c>
      <c r="E346" s="20">
        <f t="shared" si="10"/>
        <v>0</v>
      </c>
      <c r="F346" s="9"/>
      <c r="G346" s="12"/>
      <c r="H346" s="13" t="s">
        <v>4</v>
      </c>
      <c r="I346" s="18">
        <f t="shared" si="11"/>
        <v>0</v>
      </c>
    </row>
    <row r="347" spans="1:9" x14ac:dyDescent="0.3">
      <c r="A347" s="8"/>
      <c r="B347" s="9"/>
      <c r="C347" s="12"/>
      <c r="D347" s="11" t="s">
        <v>4</v>
      </c>
      <c r="E347" s="20">
        <f t="shared" si="10"/>
        <v>0</v>
      </c>
      <c r="F347" s="9"/>
      <c r="G347" s="12"/>
      <c r="H347" s="13" t="s">
        <v>4</v>
      </c>
      <c r="I347" s="18">
        <f t="shared" si="11"/>
        <v>0</v>
      </c>
    </row>
    <row r="348" spans="1:9" x14ac:dyDescent="0.3">
      <c r="A348" s="8"/>
      <c r="B348" s="9"/>
      <c r="C348" s="12"/>
      <c r="D348" s="11" t="s">
        <v>4</v>
      </c>
      <c r="E348" s="20">
        <f t="shared" si="10"/>
        <v>0</v>
      </c>
      <c r="F348" s="9"/>
      <c r="G348" s="12"/>
      <c r="H348" s="13" t="s">
        <v>4</v>
      </c>
      <c r="I348" s="18">
        <f t="shared" si="11"/>
        <v>0</v>
      </c>
    </row>
    <row r="349" spans="1:9" x14ac:dyDescent="0.3">
      <c r="A349" s="8"/>
      <c r="B349" s="9"/>
      <c r="C349" s="12"/>
      <c r="D349" s="11" t="s">
        <v>4</v>
      </c>
      <c r="E349" s="20">
        <f t="shared" si="10"/>
        <v>0</v>
      </c>
      <c r="F349" s="9"/>
      <c r="G349" s="12"/>
      <c r="H349" s="13" t="s">
        <v>4</v>
      </c>
      <c r="I349" s="18">
        <f t="shared" si="11"/>
        <v>0</v>
      </c>
    </row>
    <row r="350" spans="1:9" x14ac:dyDescent="0.3">
      <c r="A350" s="8"/>
      <c r="B350" s="9"/>
      <c r="C350" s="12"/>
      <c r="D350" s="11" t="s">
        <v>4</v>
      </c>
      <c r="E350" s="20">
        <f t="shared" si="10"/>
        <v>0</v>
      </c>
      <c r="F350" s="9"/>
      <c r="G350" s="12"/>
      <c r="H350" s="13" t="s">
        <v>4</v>
      </c>
      <c r="I350" s="18">
        <f t="shared" si="11"/>
        <v>0</v>
      </c>
    </row>
    <row r="351" spans="1:9" x14ac:dyDescent="0.3">
      <c r="A351" s="8"/>
      <c r="B351" s="9"/>
      <c r="C351" s="12"/>
      <c r="D351" s="11" t="s">
        <v>4</v>
      </c>
      <c r="E351" s="20">
        <f t="shared" si="10"/>
        <v>0</v>
      </c>
      <c r="F351" s="9"/>
      <c r="G351" s="12"/>
      <c r="H351" s="13" t="s">
        <v>4</v>
      </c>
      <c r="I351" s="18">
        <f t="shared" si="11"/>
        <v>0</v>
      </c>
    </row>
    <row r="352" spans="1:9" x14ac:dyDescent="0.3">
      <c r="A352" s="8"/>
      <c r="B352" s="9"/>
      <c r="C352" s="12"/>
      <c r="D352" s="11" t="s">
        <v>4</v>
      </c>
      <c r="E352" s="20">
        <f t="shared" si="10"/>
        <v>0</v>
      </c>
      <c r="F352" s="9"/>
      <c r="G352" s="12"/>
      <c r="H352" s="13" t="s">
        <v>4</v>
      </c>
      <c r="I352" s="18">
        <f t="shared" si="11"/>
        <v>0</v>
      </c>
    </row>
    <row r="353" spans="1:9" x14ac:dyDescent="0.3">
      <c r="A353" s="8"/>
      <c r="B353" s="9"/>
      <c r="C353" s="12"/>
      <c r="D353" s="11" t="s">
        <v>4</v>
      </c>
      <c r="E353" s="20">
        <f t="shared" si="10"/>
        <v>0</v>
      </c>
      <c r="F353" s="9"/>
      <c r="G353" s="12"/>
      <c r="H353" s="13" t="s">
        <v>4</v>
      </c>
      <c r="I353" s="18">
        <f t="shared" si="11"/>
        <v>0</v>
      </c>
    </row>
    <row r="354" spans="1:9" x14ac:dyDescent="0.3">
      <c r="A354" s="8"/>
      <c r="B354" s="9"/>
      <c r="C354" s="12"/>
      <c r="D354" s="11" t="s">
        <v>4</v>
      </c>
      <c r="E354" s="20">
        <f t="shared" si="10"/>
        <v>0</v>
      </c>
      <c r="F354" s="9"/>
      <c r="G354" s="12"/>
      <c r="H354" s="13" t="s">
        <v>4</v>
      </c>
      <c r="I354" s="18">
        <f t="shared" si="11"/>
        <v>0</v>
      </c>
    </row>
    <row r="355" spans="1:9" x14ac:dyDescent="0.3">
      <c r="A355" s="8"/>
      <c r="B355" s="9"/>
      <c r="C355" s="12"/>
      <c r="D355" s="11" t="s">
        <v>4</v>
      </c>
      <c r="E355" s="20">
        <f t="shared" si="10"/>
        <v>0</v>
      </c>
      <c r="F355" s="9"/>
      <c r="G355" s="12"/>
      <c r="H355" s="13" t="s">
        <v>4</v>
      </c>
      <c r="I355" s="18">
        <f t="shared" si="11"/>
        <v>0</v>
      </c>
    </row>
    <row r="356" spans="1:9" x14ac:dyDescent="0.3">
      <c r="A356" s="8"/>
      <c r="B356" s="9"/>
      <c r="C356" s="12"/>
      <c r="D356" s="11" t="s">
        <v>4</v>
      </c>
      <c r="E356" s="20">
        <f t="shared" si="10"/>
        <v>0</v>
      </c>
      <c r="F356" s="9"/>
      <c r="G356" s="12"/>
      <c r="H356" s="13" t="s">
        <v>4</v>
      </c>
      <c r="I356" s="18">
        <f t="shared" si="11"/>
        <v>0</v>
      </c>
    </row>
    <row r="357" spans="1:9" x14ac:dyDescent="0.3">
      <c r="A357" s="8"/>
      <c r="B357" s="9"/>
      <c r="C357" s="12"/>
      <c r="D357" s="11" t="s">
        <v>4</v>
      </c>
      <c r="E357" s="20">
        <f t="shared" si="10"/>
        <v>0</v>
      </c>
      <c r="F357" s="9"/>
      <c r="G357" s="12"/>
      <c r="H357" s="13" t="s">
        <v>4</v>
      </c>
      <c r="I357" s="18">
        <f t="shared" si="11"/>
        <v>0</v>
      </c>
    </row>
    <row r="358" spans="1:9" x14ac:dyDescent="0.3">
      <c r="A358" s="8"/>
      <c r="B358" s="9"/>
      <c r="C358" s="12"/>
      <c r="D358" s="11" t="s">
        <v>4</v>
      </c>
      <c r="E358" s="20">
        <f t="shared" si="10"/>
        <v>0</v>
      </c>
      <c r="F358" s="9"/>
      <c r="G358" s="12"/>
      <c r="H358" s="13" t="s">
        <v>4</v>
      </c>
      <c r="I358" s="18">
        <f t="shared" si="11"/>
        <v>0</v>
      </c>
    </row>
    <row r="359" spans="1:9" x14ac:dyDescent="0.3">
      <c r="A359" s="8"/>
      <c r="B359" s="9"/>
      <c r="C359" s="12"/>
      <c r="D359" s="11" t="s">
        <v>4</v>
      </c>
      <c r="E359" s="20">
        <f t="shared" si="10"/>
        <v>0</v>
      </c>
      <c r="F359" s="9"/>
      <c r="G359" s="12"/>
      <c r="H359" s="13" t="s">
        <v>4</v>
      </c>
      <c r="I359" s="18">
        <f t="shared" si="11"/>
        <v>0</v>
      </c>
    </row>
    <row r="360" spans="1:9" x14ac:dyDescent="0.3">
      <c r="A360" s="8"/>
      <c r="B360" s="9"/>
      <c r="C360" s="12"/>
      <c r="D360" s="11" t="s">
        <v>4</v>
      </c>
      <c r="E360" s="20">
        <f t="shared" si="10"/>
        <v>0</v>
      </c>
      <c r="F360" s="9"/>
      <c r="G360" s="12"/>
      <c r="H360" s="13" t="s">
        <v>4</v>
      </c>
      <c r="I360" s="18">
        <f t="shared" si="11"/>
        <v>0</v>
      </c>
    </row>
    <row r="361" spans="1:9" x14ac:dyDescent="0.3">
      <c r="A361" s="8"/>
      <c r="B361" s="9"/>
      <c r="C361" s="12"/>
      <c r="D361" s="11" t="s">
        <v>4</v>
      </c>
      <c r="E361" s="20">
        <f t="shared" si="10"/>
        <v>0</v>
      </c>
      <c r="F361" s="9"/>
      <c r="G361" s="12"/>
      <c r="H361" s="13" t="s">
        <v>4</v>
      </c>
      <c r="I361" s="18">
        <f t="shared" si="11"/>
        <v>0</v>
      </c>
    </row>
    <row r="362" spans="1:9" x14ac:dyDescent="0.3">
      <c r="A362" s="8"/>
      <c r="B362" s="9"/>
      <c r="C362" s="12"/>
      <c r="D362" s="11" t="s">
        <v>4</v>
      </c>
      <c r="E362" s="20">
        <f t="shared" si="10"/>
        <v>0</v>
      </c>
      <c r="F362" s="9"/>
      <c r="G362" s="12"/>
      <c r="H362" s="13" t="s">
        <v>4</v>
      </c>
      <c r="I362" s="18">
        <f t="shared" si="11"/>
        <v>0</v>
      </c>
    </row>
    <row r="363" spans="1:9" x14ac:dyDescent="0.3">
      <c r="A363" s="8"/>
      <c r="B363" s="9"/>
      <c r="C363" s="12"/>
      <c r="D363" s="11" t="s">
        <v>4</v>
      </c>
      <c r="E363" s="20">
        <f t="shared" si="10"/>
        <v>0</v>
      </c>
      <c r="F363" s="9"/>
      <c r="G363" s="12"/>
      <c r="H363" s="13" t="s">
        <v>4</v>
      </c>
      <c r="I363" s="18">
        <f t="shared" si="11"/>
        <v>0</v>
      </c>
    </row>
    <row r="364" spans="1:9" x14ac:dyDescent="0.3">
      <c r="A364" s="8"/>
      <c r="B364" s="9"/>
      <c r="C364" s="12"/>
      <c r="D364" s="11" t="s">
        <v>4</v>
      </c>
      <c r="E364" s="20">
        <f t="shared" si="10"/>
        <v>0</v>
      </c>
      <c r="F364" s="9"/>
      <c r="G364" s="12"/>
      <c r="H364" s="13" t="s">
        <v>4</v>
      </c>
      <c r="I364" s="18">
        <f t="shared" si="11"/>
        <v>0</v>
      </c>
    </row>
    <row r="365" spans="1:9" x14ac:dyDescent="0.3">
      <c r="A365" s="8"/>
      <c r="B365" s="9"/>
      <c r="C365" s="12"/>
      <c r="D365" s="11" t="s">
        <v>4</v>
      </c>
      <c r="E365" s="20">
        <f t="shared" si="10"/>
        <v>0</v>
      </c>
      <c r="F365" s="9"/>
      <c r="G365" s="12"/>
      <c r="H365" s="13" t="s">
        <v>4</v>
      </c>
      <c r="I365" s="18">
        <f t="shared" si="11"/>
        <v>0</v>
      </c>
    </row>
    <row r="366" spans="1:9" x14ac:dyDescent="0.3">
      <c r="A366" s="8"/>
      <c r="B366" s="9"/>
      <c r="C366" s="12"/>
      <c r="D366" s="11" t="s">
        <v>4</v>
      </c>
      <c r="E366" s="20">
        <f t="shared" si="10"/>
        <v>0</v>
      </c>
      <c r="F366" s="9"/>
      <c r="G366" s="12"/>
      <c r="H366" s="13" t="s">
        <v>4</v>
      </c>
      <c r="I366" s="18">
        <f t="shared" si="11"/>
        <v>0</v>
      </c>
    </row>
    <row r="367" spans="1:9" x14ac:dyDescent="0.3">
      <c r="A367" s="8"/>
      <c r="B367" s="9"/>
      <c r="C367" s="12"/>
      <c r="D367" s="11" t="s">
        <v>4</v>
      </c>
      <c r="E367" s="20">
        <f t="shared" si="10"/>
        <v>0</v>
      </c>
      <c r="F367" s="9"/>
      <c r="G367" s="12"/>
      <c r="H367" s="13" t="s">
        <v>4</v>
      </c>
      <c r="I367" s="18">
        <f t="shared" si="11"/>
        <v>0</v>
      </c>
    </row>
    <row r="368" spans="1:9" x14ac:dyDescent="0.3">
      <c r="A368" s="8"/>
      <c r="B368" s="9"/>
      <c r="C368" s="12"/>
      <c r="D368" s="11" t="s">
        <v>4</v>
      </c>
      <c r="E368" s="20">
        <f t="shared" si="10"/>
        <v>0</v>
      </c>
      <c r="F368" s="9"/>
      <c r="G368" s="12"/>
      <c r="H368" s="13" t="s">
        <v>4</v>
      </c>
      <c r="I368" s="18">
        <f t="shared" si="11"/>
        <v>0</v>
      </c>
    </row>
    <row r="369" spans="1:9" x14ac:dyDescent="0.3">
      <c r="A369" s="8"/>
      <c r="B369" s="9"/>
      <c r="C369" s="12"/>
      <c r="D369" s="11" t="s">
        <v>4</v>
      </c>
      <c r="E369" s="20">
        <f t="shared" si="10"/>
        <v>0</v>
      </c>
      <c r="F369" s="9"/>
      <c r="G369" s="12"/>
      <c r="H369" s="13" t="s">
        <v>4</v>
      </c>
      <c r="I369" s="18">
        <f t="shared" si="11"/>
        <v>0</v>
      </c>
    </row>
    <row r="370" spans="1:9" x14ac:dyDescent="0.3">
      <c r="A370" s="8"/>
      <c r="B370" s="9"/>
      <c r="C370" s="12"/>
      <c r="D370" s="11" t="s">
        <v>4</v>
      </c>
      <c r="E370" s="20">
        <f t="shared" si="10"/>
        <v>0</v>
      </c>
      <c r="F370" s="9"/>
      <c r="G370" s="12"/>
      <c r="H370" s="13" t="s">
        <v>4</v>
      </c>
      <c r="I370" s="18">
        <f t="shared" si="11"/>
        <v>0</v>
      </c>
    </row>
    <row r="371" spans="1:9" x14ac:dyDescent="0.3">
      <c r="A371" s="8"/>
      <c r="B371" s="9"/>
      <c r="C371" s="12"/>
      <c r="D371" s="11" t="s">
        <v>4</v>
      </c>
      <c r="E371" s="20">
        <f t="shared" si="10"/>
        <v>0</v>
      </c>
      <c r="F371" s="9"/>
      <c r="G371" s="12"/>
      <c r="H371" s="13" t="s">
        <v>4</v>
      </c>
      <c r="I371" s="18">
        <f t="shared" si="11"/>
        <v>0</v>
      </c>
    </row>
    <row r="372" spans="1:9" x14ac:dyDescent="0.3">
      <c r="A372" s="8"/>
      <c r="B372" s="9"/>
      <c r="C372" s="12"/>
      <c r="D372" s="11" t="s">
        <v>4</v>
      </c>
      <c r="E372" s="20">
        <f t="shared" si="10"/>
        <v>0</v>
      </c>
      <c r="F372" s="9"/>
      <c r="G372" s="12"/>
      <c r="H372" s="13" t="s">
        <v>4</v>
      </c>
      <c r="I372" s="18">
        <f t="shared" si="11"/>
        <v>0</v>
      </c>
    </row>
    <row r="373" spans="1:9" x14ac:dyDescent="0.3">
      <c r="A373" s="8"/>
      <c r="B373" s="9"/>
      <c r="C373" s="12"/>
      <c r="D373" s="11" t="s">
        <v>4</v>
      </c>
      <c r="E373" s="20">
        <f t="shared" si="10"/>
        <v>0</v>
      </c>
      <c r="F373" s="9"/>
      <c r="G373" s="12"/>
      <c r="H373" s="13" t="s">
        <v>4</v>
      </c>
      <c r="I373" s="18">
        <f t="shared" si="11"/>
        <v>0</v>
      </c>
    </row>
    <row r="374" spans="1:9" x14ac:dyDescent="0.3">
      <c r="A374" s="8"/>
      <c r="B374" s="9"/>
      <c r="C374" s="12"/>
      <c r="D374" s="11" t="s">
        <v>4</v>
      </c>
      <c r="E374" s="20">
        <f t="shared" si="10"/>
        <v>0</v>
      </c>
      <c r="F374" s="9"/>
      <c r="G374" s="12"/>
      <c r="H374" s="13" t="s">
        <v>4</v>
      </c>
      <c r="I374" s="18">
        <f t="shared" si="11"/>
        <v>0</v>
      </c>
    </row>
    <row r="375" spans="1:9" x14ac:dyDescent="0.3">
      <c r="A375" s="8"/>
      <c r="B375" s="9"/>
      <c r="C375" s="12"/>
      <c r="D375" s="11" t="s">
        <v>4</v>
      </c>
      <c r="E375" s="20">
        <f t="shared" si="10"/>
        <v>0</v>
      </c>
      <c r="F375" s="9"/>
      <c r="G375" s="12"/>
      <c r="H375" s="13" t="s">
        <v>4</v>
      </c>
      <c r="I375" s="18">
        <f t="shared" si="11"/>
        <v>0</v>
      </c>
    </row>
    <row r="376" spans="1:9" x14ac:dyDescent="0.3">
      <c r="A376" s="8"/>
      <c r="B376" s="9"/>
      <c r="C376" s="12"/>
      <c r="D376" s="11" t="s">
        <v>4</v>
      </c>
      <c r="E376" s="20">
        <f t="shared" si="10"/>
        <v>0</v>
      </c>
      <c r="F376" s="9"/>
      <c r="G376" s="12"/>
      <c r="H376" s="13" t="s">
        <v>4</v>
      </c>
      <c r="I376" s="18">
        <f t="shared" si="11"/>
        <v>0</v>
      </c>
    </row>
    <row r="377" spans="1:9" x14ac:dyDescent="0.3">
      <c r="A377" s="8"/>
      <c r="B377" s="9"/>
      <c r="C377" s="12"/>
      <c r="D377" s="11" t="s">
        <v>4</v>
      </c>
      <c r="E377" s="20">
        <f t="shared" si="10"/>
        <v>0</v>
      </c>
      <c r="F377" s="9"/>
      <c r="G377" s="12"/>
      <c r="H377" s="13" t="s">
        <v>4</v>
      </c>
      <c r="I377" s="18">
        <f t="shared" si="11"/>
        <v>0</v>
      </c>
    </row>
    <row r="378" spans="1:9" x14ac:dyDescent="0.3">
      <c r="A378" s="8"/>
      <c r="B378" s="9"/>
      <c r="C378" s="12"/>
      <c r="D378" s="11" t="s">
        <v>4</v>
      </c>
      <c r="E378" s="20">
        <f t="shared" si="10"/>
        <v>0</v>
      </c>
      <c r="F378" s="9"/>
      <c r="G378" s="12"/>
      <c r="H378" s="13" t="s">
        <v>4</v>
      </c>
      <c r="I378" s="18">
        <f t="shared" si="11"/>
        <v>0</v>
      </c>
    </row>
    <row r="379" spans="1:9" x14ac:dyDescent="0.3">
      <c r="A379" s="8"/>
      <c r="B379" s="9"/>
      <c r="C379" s="12"/>
      <c r="D379" s="11" t="s">
        <v>4</v>
      </c>
      <c r="E379" s="20">
        <f t="shared" si="10"/>
        <v>0</v>
      </c>
      <c r="F379" s="9"/>
      <c r="G379" s="12"/>
      <c r="H379" s="13" t="s">
        <v>4</v>
      </c>
      <c r="I379" s="18">
        <f t="shared" si="11"/>
        <v>0</v>
      </c>
    </row>
    <row r="380" spans="1:9" x14ac:dyDescent="0.3">
      <c r="A380" s="8"/>
      <c r="B380" s="9"/>
      <c r="C380" s="12"/>
      <c r="D380" s="11" t="s">
        <v>4</v>
      </c>
      <c r="E380" s="20">
        <f t="shared" si="10"/>
        <v>0</v>
      </c>
      <c r="F380" s="9"/>
      <c r="G380" s="12"/>
      <c r="H380" s="13" t="s">
        <v>4</v>
      </c>
      <c r="I380" s="18">
        <f t="shared" si="11"/>
        <v>0</v>
      </c>
    </row>
    <row r="381" spans="1:9" x14ac:dyDescent="0.3">
      <c r="A381" s="8"/>
      <c r="B381" s="9"/>
      <c r="C381" s="12"/>
      <c r="D381" s="11" t="s">
        <v>4</v>
      </c>
      <c r="E381" s="20">
        <f t="shared" si="10"/>
        <v>0</v>
      </c>
      <c r="F381" s="9"/>
      <c r="G381" s="12"/>
      <c r="H381" s="13" t="s">
        <v>4</v>
      </c>
      <c r="I381" s="18">
        <f t="shared" si="11"/>
        <v>0</v>
      </c>
    </row>
    <row r="382" spans="1:9" x14ac:dyDescent="0.3">
      <c r="A382" s="8"/>
      <c r="B382" s="9"/>
      <c r="C382" s="12"/>
      <c r="D382" s="11" t="s">
        <v>4</v>
      </c>
      <c r="E382" s="20">
        <f t="shared" si="10"/>
        <v>0</v>
      </c>
      <c r="F382" s="9"/>
      <c r="G382" s="12"/>
      <c r="H382" s="13" t="s">
        <v>4</v>
      </c>
      <c r="I382" s="18">
        <f t="shared" si="11"/>
        <v>0</v>
      </c>
    </row>
    <row r="383" spans="1:9" x14ac:dyDescent="0.3">
      <c r="A383" s="8"/>
      <c r="B383" s="9"/>
      <c r="C383" s="12"/>
      <c r="D383" s="11" t="s">
        <v>4</v>
      </c>
      <c r="E383" s="20">
        <f t="shared" si="10"/>
        <v>0</v>
      </c>
      <c r="F383" s="9"/>
      <c r="G383" s="12"/>
      <c r="H383" s="13" t="s">
        <v>4</v>
      </c>
      <c r="I383" s="18">
        <f t="shared" si="11"/>
        <v>0</v>
      </c>
    </row>
    <row r="384" spans="1:9" x14ac:dyDescent="0.3">
      <c r="A384" s="8"/>
      <c r="B384" s="9"/>
      <c r="C384" s="12"/>
      <c r="D384" s="11" t="s">
        <v>4</v>
      </c>
      <c r="E384" s="20">
        <f t="shared" si="10"/>
        <v>0</v>
      </c>
      <c r="F384" s="9"/>
      <c r="G384" s="12"/>
      <c r="H384" s="13" t="s">
        <v>4</v>
      </c>
      <c r="I384" s="18">
        <f t="shared" si="11"/>
        <v>0</v>
      </c>
    </row>
    <row r="385" spans="1:9" x14ac:dyDescent="0.3">
      <c r="A385" s="8"/>
      <c r="B385" s="9"/>
      <c r="C385" s="12"/>
      <c r="D385" s="11" t="s">
        <v>4</v>
      </c>
      <c r="E385" s="20">
        <f t="shared" si="10"/>
        <v>0</v>
      </c>
      <c r="F385" s="9"/>
      <c r="G385" s="12"/>
      <c r="H385" s="13" t="s">
        <v>4</v>
      </c>
      <c r="I385" s="18">
        <f t="shared" si="11"/>
        <v>0</v>
      </c>
    </row>
    <row r="386" spans="1:9" x14ac:dyDescent="0.3">
      <c r="A386" s="8"/>
      <c r="B386" s="9"/>
      <c r="C386" s="12"/>
      <c r="D386" s="11" t="s">
        <v>4</v>
      </c>
      <c r="E386" s="20">
        <f t="shared" si="10"/>
        <v>0</v>
      </c>
      <c r="F386" s="9"/>
      <c r="G386" s="12"/>
      <c r="H386" s="13" t="s">
        <v>4</v>
      </c>
      <c r="I386" s="18">
        <f t="shared" si="11"/>
        <v>0</v>
      </c>
    </row>
    <row r="387" spans="1:9" x14ac:dyDescent="0.3">
      <c r="A387" s="8"/>
      <c r="B387" s="9"/>
      <c r="C387" s="12"/>
      <c r="D387" s="11" t="s">
        <v>4</v>
      </c>
      <c r="E387" s="20">
        <f t="shared" si="10"/>
        <v>0</v>
      </c>
      <c r="F387" s="9"/>
      <c r="G387" s="12"/>
      <c r="H387" s="13" t="s">
        <v>4</v>
      </c>
      <c r="I387" s="18">
        <f t="shared" si="11"/>
        <v>0</v>
      </c>
    </row>
    <row r="388" spans="1:9" x14ac:dyDescent="0.3">
      <c r="A388" s="8"/>
      <c r="B388" s="9"/>
      <c r="C388" s="12"/>
      <c r="D388" s="11" t="s">
        <v>4</v>
      </c>
      <c r="E388" s="20">
        <f t="shared" si="10"/>
        <v>0</v>
      </c>
      <c r="F388" s="9"/>
      <c r="G388" s="12"/>
      <c r="H388" s="13" t="s">
        <v>4</v>
      </c>
      <c r="I388" s="18">
        <f t="shared" si="11"/>
        <v>0</v>
      </c>
    </row>
    <row r="389" spans="1:9" x14ac:dyDescent="0.3">
      <c r="A389" s="8"/>
      <c r="B389" s="9"/>
      <c r="C389" s="12"/>
      <c r="D389" s="11" t="s">
        <v>4</v>
      </c>
      <c r="E389" s="20">
        <f t="shared" si="10"/>
        <v>0</v>
      </c>
      <c r="F389" s="9"/>
      <c r="G389" s="12"/>
      <c r="H389" s="13" t="s">
        <v>4</v>
      </c>
      <c r="I389" s="18">
        <f t="shared" si="11"/>
        <v>0</v>
      </c>
    </row>
    <row r="390" spans="1:9" x14ac:dyDescent="0.3">
      <c r="A390" s="8"/>
      <c r="B390" s="9"/>
      <c r="C390" s="12"/>
      <c r="D390" s="11" t="s">
        <v>4</v>
      </c>
      <c r="E390" s="20">
        <f t="shared" ref="E390:E453" si="12">IF(D390="YES",C390/1.2,C390)</f>
        <v>0</v>
      </c>
      <c r="F390" s="9"/>
      <c r="G390" s="12"/>
      <c r="H390" s="13" t="s">
        <v>4</v>
      </c>
      <c r="I390" s="18">
        <f t="shared" si="11"/>
        <v>0</v>
      </c>
    </row>
    <row r="391" spans="1:9" x14ac:dyDescent="0.3">
      <c r="A391" s="8"/>
      <c r="B391" s="9"/>
      <c r="C391" s="12"/>
      <c r="D391" s="11" t="s">
        <v>4</v>
      </c>
      <c r="E391" s="20">
        <f t="shared" si="12"/>
        <v>0</v>
      </c>
      <c r="F391" s="9"/>
      <c r="G391" s="12"/>
      <c r="H391" s="13" t="s">
        <v>4</v>
      </c>
      <c r="I391" s="18">
        <f t="shared" ref="I391:I454" si="13">IF(H391="YES",G391/1.2,G391)</f>
        <v>0</v>
      </c>
    </row>
    <row r="392" spans="1:9" x14ac:dyDescent="0.3">
      <c r="A392" s="8"/>
      <c r="B392" s="9"/>
      <c r="C392" s="12"/>
      <c r="D392" s="11" t="s">
        <v>4</v>
      </c>
      <c r="E392" s="20">
        <f t="shared" si="12"/>
        <v>0</v>
      </c>
      <c r="F392" s="9"/>
      <c r="G392" s="12"/>
      <c r="H392" s="13" t="s">
        <v>4</v>
      </c>
      <c r="I392" s="18">
        <f t="shared" si="13"/>
        <v>0</v>
      </c>
    </row>
    <row r="393" spans="1:9" x14ac:dyDescent="0.3">
      <c r="A393" s="8"/>
      <c r="B393" s="9"/>
      <c r="C393" s="12"/>
      <c r="D393" s="11" t="s">
        <v>4</v>
      </c>
      <c r="E393" s="20">
        <f t="shared" si="12"/>
        <v>0</v>
      </c>
      <c r="F393" s="9"/>
      <c r="G393" s="12"/>
      <c r="H393" s="13" t="s">
        <v>4</v>
      </c>
      <c r="I393" s="18">
        <f t="shared" si="13"/>
        <v>0</v>
      </c>
    </row>
    <row r="394" spans="1:9" x14ac:dyDescent="0.3">
      <c r="A394" s="8"/>
      <c r="B394" s="9"/>
      <c r="C394" s="12"/>
      <c r="D394" s="11" t="s">
        <v>4</v>
      </c>
      <c r="E394" s="20">
        <f t="shared" si="12"/>
        <v>0</v>
      </c>
      <c r="F394" s="9"/>
      <c r="G394" s="12"/>
      <c r="H394" s="13" t="s">
        <v>4</v>
      </c>
      <c r="I394" s="18">
        <f t="shared" si="13"/>
        <v>0</v>
      </c>
    </row>
    <row r="395" spans="1:9" x14ac:dyDescent="0.3">
      <c r="A395" s="8"/>
      <c r="B395" s="9"/>
      <c r="C395" s="12"/>
      <c r="D395" s="11" t="s">
        <v>4</v>
      </c>
      <c r="E395" s="20">
        <f t="shared" si="12"/>
        <v>0</v>
      </c>
      <c r="F395" s="9"/>
      <c r="G395" s="12"/>
      <c r="H395" s="13" t="s">
        <v>4</v>
      </c>
      <c r="I395" s="18">
        <f t="shared" si="13"/>
        <v>0</v>
      </c>
    </row>
    <row r="396" spans="1:9" x14ac:dyDescent="0.3">
      <c r="A396" s="8"/>
      <c r="B396" s="9"/>
      <c r="C396" s="12"/>
      <c r="D396" s="11" t="s">
        <v>4</v>
      </c>
      <c r="E396" s="20">
        <f t="shared" si="12"/>
        <v>0</v>
      </c>
      <c r="F396" s="9"/>
      <c r="G396" s="12"/>
      <c r="H396" s="13" t="s">
        <v>4</v>
      </c>
      <c r="I396" s="18">
        <f t="shared" si="13"/>
        <v>0</v>
      </c>
    </row>
    <row r="397" spans="1:9" x14ac:dyDescent="0.3">
      <c r="A397" s="8"/>
      <c r="B397" s="9"/>
      <c r="C397" s="12"/>
      <c r="D397" s="11" t="s">
        <v>4</v>
      </c>
      <c r="E397" s="20">
        <f t="shared" si="12"/>
        <v>0</v>
      </c>
      <c r="F397" s="9"/>
      <c r="G397" s="12"/>
      <c r="H397" s="13" t="s">
        <v>4</v>
      </c>
      <c r="I397" s="18">
        <f t="shared" si="13"/>
        <v>0</v>
      </c>
    </row>
    <row r="398" spans="1:9" x14ac:dyDescent="0.3">
      <c r="A398" s="8"/>
      <c r="B398" s="9"/>
      <c r="C398" s="12"/>
      <c r="D398" s="11" t="s">
        <v>4</v>
      </c>
      <c r="E398" s="20">
        <f t="shared" si="12"/>
        <v>0</v>
      </c>
      <c r="F398" s="9"/>
      <c r="G398" s="12"/>
      <c r="H398" s="13" t="s">
        <v>4</v>
      </c>
      <c r="I398" s="18">
        <f t="shared" si="13"/>
        <v>0</v>
      </c>
    </row>
    <row r="399" spans="1:9" x14ac:dyDescent="0.3">
      <c r="A399" s="8"/>
      <c r="B399" s="9"/>
      <c r="C399" s="12"/>
      <c r="D399" s="11" t="s">
        <v>4</v>
      </c>
      <c r="E399" s="20">
        <f t="shared" si="12"/>
        <v>0</v>
      </c>
      <c r="F399" s="9"/>
      <c r="G399" s="12"/>
      <c r="H399" s="13" t="s">
        <v>4</v>
      </c>
      <c r="I399" s="18">
        <f t="shared" si="13"/>
        <v>0</v>
      </c>
    </row>
    <row r="400" spans="1:9" x14ac:dyDescent="0.3">
      <c r="A400" s="8"/>
      <c r="B400" s="9"/>
      <c r="C400" s="12"/>
      <c r="D400" s="11" t="s">
        <v>4</v>
      </c>
      <c r="E400" s="20">
        <f t="shared" si="12"/>
        <v>0</v>
      </c>
      <c r="F400" s="9"/>
      <c r="G400" s="12"/>
      <c r="H400" s="13" t="s">
        <v>4</v>
      </c>
      <c r="I400" s="18">
        <f t="shared" si="13"/>
        <v>0</v>
      </c>
    </row>
    <row r="401" spans="1:9" x14ac:dyDescent="0.3">
      <c r="A401" s="8"/>
      <c r="B401" s="9"/>
      <c r="C401" s="12"/>
      <c r="D401" s="11" t="s">
        <v>4</v>
      </c>
      <c r="E401" s="20">
        <f t="shared" si="12"/>
        <v>0</v>
      </c>
      <c r="F401" s="9"/>
      <c r="G401" s="12"/>
      <c r="H401" s="13" t="s">
        <v>4</v>
      </c>
      <c r="I401" s="18">
        <f t="shared" si="13"/>
        <v>0</v>
      </c>
    </row>
    <row r="402" spans="1:9" x14ac:dyDescent="0.3">
      <c r="A402" s="8"/>
      <c r="B402" s="9"/>
      <c r="C402" s="12"/>
      <c r="D402" s="11" t="s">
        <v>4</v>
      </c>
      <c r="E402" s="20">
        <f t="shared" si="12"/>
        <v>0</v>
      </c>
      <c r="F402" s="9"/>
      <c r="G402" s="12"/>
      <c r="H402" s="13" t="s">
        <v>4</v>
      </c>
      <c r="I402" s="18">
        <f t="shared" si="13"/>
        <v>0</v>
      </c>
    </row>
    <row r="403" spans="1:9" x14ac:dyDescent="0.3">
      <c r="A403" s="8"/>
      <c r="B403" s="9"/>
      <c r="C403" s="12"/>
      <c r="D403" s="11" t="s">
        <v>4</v>
      </c>
      <c r="E403" s="20">
        <f t="shared" si="12"/>
        <v>0</v>
      </c>
      <c r="F403" s="9"/>
      <c r="G403" s="12"/>
      <c r="H403" s="13" t="s">
        <v>4</v>
      </c>
      <c r="I403" s="18">
        <f t="shared" si="13"/>
        <v>0</v>
      </c>
    </row>
    <row r="404" spans="1:9" x14ac:dyDescent="0.3">
      <c r="A404" s="8"/>
      <c r="B404" s="9"/>
      <c r="C404" s="12"/>
      <c r="D404" s="11" t="s">
        <v>4</v>
      </c>
      <c r="E404" s="20">
        <f t="shared" si="12"/>
        <v>0</v>
      </c>
      <c r="F404" s="9"/>
      <c r="G404" s="12"/>
      <c r="H404" s="13" t="s">
        <v>4</v>
      </c>
      <c r="I404" s="18">
        <f t="shared" si="13"/>
        <v>0</v>
      </c>
    </row>
    <row r="405" spans="1:9" x14ac:dyDescent="0.3">
      <c r="A405" s="8"/>
      <c r="B405" s="9"/>
      <c r="C405" s="12"/>
      <c r="D405" s="11" t="s">
        <v>4</v>
      </c>
      <c r="E405" s="20">
        <f t="shared" si="12"/>
        <v>0</v>
      </c>
      <c r="F405" s="9"/>
      <c r="G405" s="12"/>
      <c r="H405" s="13" t="s">
        <v>4</v>
      </c>
      <c r="I405" s="18">
        <f t="shared" si="13"/>
        <v>0</v>
      </c>
    </row>
    <row r="406" spans="1:9" x14ac:dyDescent="0.3">
      <c r="A406" s="8"/>
      <c r="B406" s="9"/>
      <c r="C406" s="12"/>
      <c r="D406" s="11" t="s">
        <v>4</v>
      </c>
      <c r="E406" s="20">
        <f t="shared" si="12"/>
        <v>0</v>
      </c>
      <c r="F406" s="9"/>
      <c r="G406" s="12"/>
      <c r="H406" s="13" t="s">
        <v>4</v>
      </c>
      <c r="I406" s="18">
        <f t="shared" si="13"/>
        <v>0</v>
      </c>
    </row>
    <row r="407" spans="1:9" x14ac:dyDescent="0.3">
      <c r="A407" s="8"/>
      <c r="B407" s="9"/>
      <c r="C407" s="12"/>
      <c r="D407" s="11" t="s">
        <v>4</v>
      </c>
      <c r="E407" s="20">
        <f t="shared" si="12"/>
        <v>0</v>
      </c>
      <c r="F407" s="9"/>
      <c r="G407" s="12"/>
      <c r="H407" s="13" t="s">
        <v>4</v>
      </c>
      <c r="I407" s="18">
        <f t="shared" si="13"/>
        <v>0</v>
      </c>
    </row>
    <row r="408" spans="1:9" x14ac:dyDescent="0.3">
      <c r="A408" s="8"/>
      <c r="B408" s="9"/>
      <c r="C408" s="12"/>
      <c r="D408" s="11" t="s">
        <v>4</v>
      </c>
      <c r="E408" s="20">
        <f t="shared" si="12"/>
        <v>0</v>
      </c>
      <c r="F408" s="9"/>
      <c r="G408" s="12"/>
      <c r="H408" s="13" t="s">
        <v>4</v>
      </c>
      <c r="I408" s="18">
        <f t="shared" si="13"/>
        <v>0</v>
      </c>
    </row>
    <row r="409" spans="1:9" x14ac:dyDescent="0.3">
      <c r="A409" s="8"/>
      <c r="B409" s="9"/>
      <c r="C409" s="12"/>
      <c r="D409" s="11" t="s">
        <v>4</v>
      </c>
      <c r="E409" s="20">
        <f t="shared" si="12"/>
        <v>0</v>
      </c>
      <c r="F409" s="9"/>
      <c r="G409" s="12"/>
      <c r="H409" s="13" t="s">
        <v>4</v>
      </c>
      <c r="I409" s="18">
        <f t="shared" si="13"/>
        <v>0</v>
      </c>
    </row>
    <row r="410" spans="1:9" x14ac:dyDescent="0.3">
      <c r="A410" s="8"/>
      <c r="B410" s="9"/>
      <c r="C410" s="12"/>
      <c r="D410" s="11" t="s">
        <v>4</v>
      </c>
      <c r="E410" s="20">
        <f t="shared" si="12"/>
        <v>0</v>
      </c>
      <c r="F410" s="9"/>
      <c r="G410" s="12"/>
      <c r="H410" s="13" t="s">
        <v>4</v>
      </c>
      <c r="I410" s="18">
        <f t="shared" si="13"/>
        <v>0</v>
      </c>
    </row>
    <row r="411" spans="1:9" x14ac:dyDescent="0.3">
      <c r="A411" s="8"/>
      <c r="B411" s="9"/>
      <c r="C411" s="12"/>
      <c r="D411" s="11" t="s">
        <v>4</v>
      </c>
      <c r="E411" s="20">
        <f t="shared" si="12"/>
        <v>0</v>
      </c>
      <c r="F411" s="9"/>
      <c r="G411" s="12"/>
      <c r="H411" s="13" t="s">
        <v>4</v>
      </c>
      <c r="I411" s="18">
        <f t="shared" si="13"/>
        <v>0</v>
      </c>
    </row>
    <row r="412" spans="1:9" x14ac:dyDescent="0.3">
      <c r="A412" s="8"/>
      <c r="B412" s="9"/>
      <c r="C412" s="12"/>
      <c r="D412" s="11" t="s">
        <v>4</v>
      </c>
      <c r="E412" s="20">
        <f t="shared" si="12"/>
        <v>0</v>
      </c>
      <c r="F412" s="9"/>
      <c r="G412" s="12"/>
      <c r="H412" s="13" t="s">
        <v>4</v>
      </c>
      <c r="I412" s="18">
        <f t="shared" si="13"/>
        <v>0</v>
      </c>
    </row>
    <row r="413" spans="1:9" x14ac:dyDescent="0.3">
      <c r="A413" s="8"/>
      <c r="B413" s="9"/>
      <c r="C413" s="12"/>
      <c r="D413" s="11" t="s">
        <v>4</v>
      </c>
      <c r="E413" s="20">
        <f t="shared" si="12"/>
        <v>0</v>
      </c>
      <c r="F413" s="9"/>
      <c r="G413" s="12"/>
      <c r="H413" s="13" t="s">
        <v>4</v>
      </c>
      <c r="I413" s="18">
        <f t="shared" si="13"/>
        <v>0</v>
      </c>
    </row>
    <row r="414" spans="1:9" x14ac:dyDescent="0.3">
      <c r="A414" s="8"/>
      <c r="B414" s="9"/>
      <c r="C414" s="12"/>
      <c r="D414" s="11" t="s">
        <v>4</v>
      </c>
      <c r="E414" s="20">
        <f t="shared" si="12"/>
        <v>0</v>
      </c>
      <c r="F414" s="9"/>
      <c r="G414" s="12"/>
      <c r="H414" s="13" t="s">
        <v>4</v>
      </c>
      <c r="I414" s="18">
        <f t="shared" si="13"/>
        <v>0</v>
      </c>
    </row>
    <row r="415" spans="1:9" x14ac:dyDescent="0.3">
      <c r="A415" s="8"/>
      <c r="B415" s="9"/>
      <c r="C415" s="12"/>
      <c r="D415" s="11" t="s">
        <v>4</v>
      </c>
      <c r="E415" s="20">
        <f t="shared" si="12"/>
        <v>0</v>
      </c>
      <c r="F415" s="9"/>
      <c r="G415" s="12"/>
      <c r="H415" s="13" t="s">
        <v>4</v>
      </c>
      <c r="I415" s="18">
        <f t="shared" si="13"/>
        <v>0</v>
      </c>
    </row>
    <row r="416" spans="1:9" x14ac:dyDescent="0.3">
      <c r="A416" s="8"/>
      <c r="B416" s="9"/>
      <c r="C416" s="12"/>
      <c r="D416" s="11" t="s">
        <v>4</v>
      </c>
      <c r="E416" s="20">
        <f t="shared" si="12"/>
        <v>0</v>
      </c>
      <c r="F416" s="9"/>
      <c r="G416" s="12"/>
      <c r="H416" s="13" t="s">
        <v>4</v>
      </c>
      <c r="I416" s="18">
        <f t="shared" si="13"/>
        <v>0</v>
      </c>
    </row>
    <row r="417" spans="1:9" x14ac:dyDescent="0.3">
      <c r="A417" s="8"/>
      <c r="B417" s="9"/>
      <c r="C417" s="12"/>
      <c r="D417" s="11" t="s">
        <v>4</v>
      </c>
      <c r="E417" s="20">
        <f t="shared" si="12"/>
        <v>0</v>
      </c>
      <c r="F417" s="9"/>
      <c r="G417" s="12"/>
      <c r="H417" s="13" t="s">
        <v>4</v>
      </c>
      <c r="I417" s="18">
        <f t="shared" si="13"/>
        <v>0</v>
      </c>
    </row>
    <row r="418" spans="1:9" x14ac:dyDescent="0.3">
      <c r="A418" s="8"/>
      <c r="B418" s="9"/>
      <c r="C418" s="12"/>
      <c r="D418" s="11" t="s">
        <v>4</v>
      </c>
      <c r="E418" s="20">
        <f t="shared" si="12"/>
        <v>0</v>
      </c>
      <c r="F418" s="9"/>
      <c r="G418" s="12"/>
      <c r="H418" s="13" t="s">
        <v>4</v>
      </c>
      <c r="I418" s="18">
        <f t="shared" si="13"/>
        <v>0</v>
      </c>
    </row>
    <row r="419" spans="1:9" x14ac:dyDescent="0.3">
      <c r="A419" s="8"/>
      <c r="B419" s="9"/>
      <c r="C419" s="12"/>
      <c r="D419" s="11" t="s">
        <v>4</v>
      </c>
      <c r="E419" s="20">
        <f t="shared" si="12"/>
        <v>0</v>
      </c>
      <c r="F419" s="9"/>
      <c r="G419" s="12"/>
      <c r="H419" s="13" t="s">
        <v>4</v>
      </c>
      <c r="I419" s="18">
        <f t="shared" si="13"/>
        <v>0</v>
      </c>
    </row>
    <row r="420" spans="1:9" x14ac:dyDescent="0.3">
      <c r="A420" s="8"/>
      <c r="B420" s="9"/>
      <c r="C420" s="12"/>
      <c r="D420" s="11" t="s">
        <v>4</v>
      </c>
      <c r="E420" s="20">
        <f t="shared" si="12"/>
        <v>0</v>
      </c>
      <c r="F420" s="9"/>
      <c r="G420" s="12"/>
      <c r="H420" s="13" t="s">
        <v>4</v>
      </c>
      <c r="I420" s="18">
        <f t="shared" si="13"/>
        <v>0</v>
      </c>
    </row>
    <row r="421" spans="1:9" x14ac:dyDescent="0.3">
      <c r="A421" s="8"/>
      <c r="B421" s="9"/>
      <c r="C421" s="12"/>
      <c r="D421" s="11" t="s">
        <v>4</v>
      </c>
      <c r="E421" s="20">
        <f t="shared" si="12"/>
        <v>0</v>
      </c>
      <c r="F421" s="9"/>
      <c r="G421" s="12"/>
      <c r="H421" s="13" t="s">
        <v>4</v>
      </c>
      <c r="I421" s="18">
        <f t="shared" si="13"/>
        <v>0</v>
      </c>
    </row>
    <row r="422" spans="1:9" x14ac:dyDescent="0.3">
      <c r="A422" s="8"/>
      <c r="B422" s="9"/>
      <c r="C422" s="12"/>
      <c r="D422" s="11" t="s">
        <v>4</v>
      </c>
      <c r="E422" s="20">
        <f t="shared" si="12"/>
        <v>0</v>
      </c>
      <c r="F422" s="9"/>
      <c r="G422" s="12"/>
      <c r="H422" s="13" t="s">
        <v>4</v>
      </c>
      <c r="I422" s="18">
        <f t="shared" si="13"/>
        <v>0</v>
      </c>
    </row>
    <row r="423" spans="1:9" x14ac:dyDescent="0.3">
      <c r="A423" s="8"/>
      <c r="B423" s="9"/>
      <c r="C423" s="12"/>
      <c r="D423" s="11" t="s">
        <v>4</v>
      </c>
      <c r="E423" s="20">
        <f t="shared" si="12"/>
        <v>0</v>
      </c>
      <c r="F423" s="9"/>
      <c r="G423" s="12"/>
      <c r="H423" s="13" t="s">
        <v>4</v>
      </c>
      <c r="I423" s="18">
        <f t="shared" si="13"/>
        <v>0</v>
      </c>
    </row>
    <row r="424" spans="1:9" x14ac:dyDescent="0.3">
      <c r="A424" s="8"/>
      <c r="B424" s="9"/>
      <c r="C424" s="12"/>
      <c r="D424" s="11" t="s">
        <v>4</v>
      </c>
      <c r="E424" s="20">
        <f t="shared" si="12"/>
        <v>0</v>
      </c>
      <c r="F424" s="9"/>
      <c r="G424" s="12"/>
      <c r="H424" s="13" t="s">
        <v>4</v>
      </c>
      <c r="I424" s="18">
        <f t="shared" si="13"/>
        <v>0</v>
      </c>
    </row>
    <row r="425" spans="1:9" x14ac:dyDescent="0.3">
      <c r="A425" s="8"/>
      <c r="B425" s="9"/>
      <c r="C425" s="12"/>
      <c r="D425" s="11" t="s">
        <v>4</v>
      </c>
      <c r="E425" s="20">
        <f t="shared" si="12"/>
        <v>0</v>
      </c>
      <c r="F425" s="9"/>
      <c r="G425" s="12"/>
      <c r="H425" s="13" t="s">
        <v>4</v>
      </c>
      <c r="I425" s="18">
        <f t="shared" si="13"/>
        <v>0</v>
      </c>
    </row>
    <row r="426" spans="1:9" x14ac:dyDescent="0.3">
      <c r="A426" s="8"/>
      <c r="B426" s="9"/>
      <c r="C426" s="12"/>
      <c r="D426" s="11" t="s">
        <v>4</v>
      </c>
      <c r="E426" s="20">
        <f t="shared" si="12"/>
        <v>0</v>
      </c>
      <c r="F426" s="9"/>
      <c r="G426" s="12"/>
      <c r="H426" s="13" t="s">
        <v>4</v>
      </c>
      <c r="I426" s="18">
        <f t="shared" si="13"/>
        <v>0</v>
      </c>
    </row>
    <row r="427" spans="1:9" x14ac:dyDescent="0.3">
      <c r="A427" s="8"/>
      <c r="B427" s="9"/>
      <c r="C427" s="12"/>
      <c r="D427" s="11" t="s">
        <v>4</v>
      </c>
      <c r="E427" s="20">
        <f t="shared" si="12"/>
        <v>0</v>
      </c>
      <c r="F427" s="9"/>
      <c r="G427" s="12"/>
      <c r="H427" s="13" t="s">
        <v>4</v>
      </c>
      <c r="I427" s="18">
        <f t="shared" si="13"/>
        <v>0</v>
      </c>
    </row>
    <row r="428" spans="1:9" x14ac:dyDescent="0.3">
      <c r="A428" s="8"/>
      <c r="B428" s="9"/>
      <c r="C428" s="12"/>
      <c r="D428" s="11" t="s">
        <v>4</v>
      </c>
      <c r="E428" s="20">
        <f t="shared" si="12"/>
        <v>0</v>
      </c>
      <c r="F428" s="9"/>
      <c r="G428" s="12"/>
      <c r="H428" s="13" t="s">
        <v>4</v>
      </c>
      <c r="I428" s="18">
        <f t="shared" si="13"/>
        <v>0</v>
      </c>
    </row>
    <row r="429" spans="1:9" x14ac:dyDescent="0.3">
      <c r="A429" s="8"/>
      <c r="B429" s="9"/>
      <c r="C429" s="12"/>
      <c r="D429" s="11" t="s">
        <v>4</v>
      </c>
      <c r="E429" s="20">
        <f t="shared" si="12"/>
        <v>0</v>
      </c>
      <c r="F429" s="9"/>
      <c r="G429" s="12"/>
      <c r="H429" s="13" t="s">
        <v>4</v>
      </c>
      <c r="I429" s="18">
        <f t="shared" si="13"/>
        <v>0</v>
      </c>
    </row>
    <row r="430" spans="1:9" x14ac:dyDescent="0.3">
      <c r="A430" s="8"/>
      <c r="B430" s="9"/>
      <c r="C430" s="12"/>
      <c r="D430" s="11" t="s">
        <v>4</v>
      </c>
      <c r="E430" s="20">
        <f t="shared" si="12"/>
        <v>0</v>
      </c>
      <c r="F430" s="9"/>
      <c r="G430" s="12"/>
      <c r="H430" s="13" t="s">
        <v>4</v>
      </c>
      <c r="I430" s="18">
        <f t="shared" si="13"/>
        <v>0</v>
      </c>
    </row>
    <row r="431" spans="1:9" x14ac:dyDescent="0.3">
      <c r="A431" s="8"/>
      <c r="B431" s="9"/>
      <c r="C431" s="12"/>
      <c r="D431" s="11" t="s">
        <v>4</v>
      </c>
      <c r="E431" s="20">
        <f t="shared" si="12"/>
        <v>0</v>
      </c>
      <c r="F431" s="9"/>
      <c r="G431" s="12"/>
      <c r="H431" s="13" t="s">
        <v>4</v>
      </c>
      <c r="I431" s="18">
        <f t="shared" si="13"/>
        <v>0</v>
      </c>
    </row>
    <row r="432" spans="1:9" x14ac:dyDescent="0.3">
      <c r="A432" s="8"/>
      <c r="B432" s="9"/>
      <c r="C432" s="12"/>
      <c r="D432" s="11" t="s">
        <v>4</v>
      </c>
      <c r="E432" s="20">
        <f t="shared" si="12"/>
        <v>0</v>
      </c>
      <c r="F432" s="9"/>
      <c r="G432" s="12"/>
      <c r="H432" s="13" t="s">
        <v>4</v>
      </c>
      <c r="I432" s="18">
        <f t="shared" si="13"/>
        <v>0</v>
      </c>
    </row>
    <row r="433" spans="1:9" x14ac:dyDescent="0.3">
      <c r="A433" s="8"/>
      <c r="B433" s="9"/>
      <c r="C433" s="12"/>
      <c r="D433" s="11" t="s">
        <v>4</v>
      </c>
      <c r="E433" s="20">
        <f t="shared" si="12"/>
        <v>0</v>
      </c>
      <c r="F433" s="9"/>
      <c r="G433" s="12"/>
      <c r="H433" s="13" t="s">
        <v>4</v>
      </c>
      <c r="I433" s="18">
        <f t="shared" si="13"/>
        <v>0</v>
      </c>
    </row>
    <row r="434" spans="1:9" x14ac:dyDescent="0.3">
      <c r="A434" s="8"/>
      <c r="B434" s="9"/>
      <c r="C434" s="12"/>
      <c r="D434" s="11" t="s">
        <v>4</v>
      </c>
      <c r="E434" s="20">
        <f t="shared" si="12"/>
        <v>0</v>
      </c>
      <c r="F434" s="9"/>
      <c r="G434" s="12"/>
      <c r="H434" s="13" t="s">
        <v>4</v>
      </c>
      <c r="I434" s="18">
        <f t="shared" si="13"/>
        <v>0</v>
      </c>
    </row>
    <row r="435" spans="1:9" x14ac:dyDescent="0.3">
      <c r="A435" s="8"/>
      <c r="B435" s="9"/>
      <c r="C435" s="12"/>
      <c r="D435" s="11" t="s">
        <v>4</v>
      </c>
      <c r="E435" s="20">
        <f t="shared" si="12"/>
        <v>0</v>
      </c>
      <c r="F435" s="9"/>
      <c r="G435" s="12"/>
      <c r="H435" s="13" t="s">
        <v>4</v>
      </c>
      <c r="I435" s="18">
        <f t="shared" si="13"/>
        <v>0</v>
      </c>
    </row>
    <row r="436" spans="1:9" x14ac:dyDescent="0.3">
      <c r="A436" s="8"/>
      <c r="B436" s="9"/>
      <c r="C436" s="12"/>
      <c r="D436" s="11" t="s">
        <v>4</v>
      </c>
      <c r="E436" s="20">
        <f t="shared" si="12"/>
        <v>0</v>
      </c>
      <c r="F436" s="9"/>
      <c r="G436" s="12"/>
      <c r="H436" s="13" t="s">
        <v>4</v>
      </c>
      <c r="I436" s="18">
        <f t="shared" si="13"/>
        <v>0</v>
      </c>
    </row>
    <row r="437" spans="1:9" x14ac:dyDescent="0.3">
      <c r="A437" s="8"/>
      <c r="B437" s="9"/>
      <c r="C437" s="12"/>
      <c r="D437" s="11" t="s">
        <v>4</v>
      </c>
      <c r="E437" s="20">
        <f t="shared" si="12"/>
        <v>0</v>
      </c>
      <c r="F437" s="9"/>
      <c r="G437" s="12"/>
      <c r="H437" s="13" t="s">
        <v>4</v>
      </c>
      <c r="I437" s="18">
        <f t="shared" si="13"/>
        <v>0</v>
      </c>
    </row>
    <row r="438" spans="1:9" x14ac:dyDescent="0.3">
      <c r="A438" s="8"/>
      <c r="B438" s="9"/>
      <c r="C438" s="12"/>
      <c r="D438" s="11" t="s">
        <v>4</v>
      </c>
      <c r="E438" s="20">
        <f t="shared" si="12"/>
        <v>0</v>
      </c>
      <c r="F438" s="9"/>
      <c r="G438" s="12"/>
      <c r="H438" s="13" t="s">
        <v>4</v>
      </c>
      <c r="I438" s="18">
        <f t="shared" si="13"/>
        <v>0</v>
      </c>
    </row>
    <row r="439" spans="1:9" x14ac:dyDescent="0.3">
      <c r="A439" s="8"/>
      <c r="B439" s="9"/>
      <c r="C439" s="12"/>
      <c r="D439" s="11" t="s">
        <v>4</v>
      </c>
      <c r="E439" s="20">
        <f t="shared" si="12"/>
        <v>0</v>
      </c>
      <c r="F439" s="9"/>
      <c r="G439" s="12"/>
      <c r="H439" s="13" t="s">
        <v>4</v>
      </c>
      <c r="I439" s="18">
        <f t="shared" si="13"/>
        <v>0</v>
      </c>
    </row>
    <row r="440" spans="1:9" x14ac:dyDescent="0.3">
      <c r="A440" s="8"/>
      <c r="B440" s="9"/>
      <c r="C440" s="12"/>
      <c r="D440" s="11" t="s">
        <v>4</v>
      </c>
      <c r="E440" s="20">
        <f t="shared" si="12"/>
        <v>0</v>
      </c>
      <c r="F440" s="9"/>
      <c r="G440" s="12"/>
      <c r="H440" s="13" t="s">
        <v>4</v>
      </c>
      <c r="I440" s="18">
        <f t="shared" si="13"/>
        <v>0</v>
      </c>
    </row>
    <row r="441" spans="1:9" x14ac:dyDescent="0.3">
      <c r="A441" s="8"/>
      <c r="B441" s="9"/>
      <c r="C441" s="12"/>
      <c r="D441" s="11" t="s">
        <v>4</v>
      </c>
      <c r="E441" s="20">
        <f t="shared" si="12"/>
        <v>0</v>
      </c>
      <c r="F441" s="9"/>
      <c r="G441" s="12"/>
      <c r="H441" s="13" t="s">
        <v>4</v>
      </c>
      <c r="I441" s="18">
        <f t="shared" si="13"/>
        <v>0</v>
      </c>
    </row>
    <row r="442" spans="1:9" x14ac:dyDescent="0.3">
      <c r="A442" s="8"/>
      <c r="B442" s="9"/>
      <c r="C442" s="12"/>
      <c r="D442" s="11" t="s">
        <v>4</v>
      </c>
      <c r="E442" s="20">
        <f t="shared" si="12"/>
        <v>0</v>
      </c>
      <c r="F442" s="9"/>
      <c r="G442" s="12"/>
      <c r="H442" s="13" t="s">
        <v>4</v>
      </c>
      <c r="I442" s="18">
        <f t="shared" si="13"/>
        <v>0</v>
      </c>
    </row>
    <row r="443" spans="1:9" x14ac:dyDescent="0.3">
      <c r="A443" s="8"/>
      <c r="B443" s="9"/>
      <c r="C443" s="12"/>
      <c r="D443" s="11" t="s">
        <v>4</v>
      </c>
      <c r="E443" s="20">
        <f t="shared" si="12"/>
        <v>0</v>
      </c>
      <c r="F443" s="9"/>
      <c r="G443" s="12"/>
      <c r="H443" s="13" t="s">
        <v>4</v>
      </c>
      <c r="I443" s="18">
        <f t="shared" si="13"/>
        <v>0</v>
      </c>
    </row>
    <row r="444" spans="1:9" x14ac:dyDescent="0.3">
      <c r="A444" s="8"/>
      <c r="B444" s="9"/>
      <c r="C444" s="12"/>
      <c r="D444" s="11" t="s">
        <v>4</v>
      </c>
      <c r="E444" s="20">
        <f t="shared" si="12"/>
        <v>0</v>
      </c>
      <c r="F444" s="9"/>
      <c r="G444" s="12"/>
      <c r="H444" s="13" t="s">
        <v>4</v>
      </c>
      <c r="I444" s="18">
        <f t="shared" si="13"/>
        <v>0</v>
      </c>
    </row>
    <row r="445" spans="1:9" x14ac:dyDescent="0.3">
      <c r="A445" s="8"/>
      <c r="B445" s="9"/>
      <c r="C445" s="12"/>
      <c r="D445" s="11" t="s">
        <v>4</v>
      </c>
      <c r="E445" s="20">
        <f t="shared" si="12"/>
        <v>0</v>
      </c>
      <c r="F445" s="9"/>
      <c r="G445" s="12"/>
      <c r="H445" s="13" t="s">
        <v>4</v>
      </c>
      <c r="I445" s="18">
        <f t="shared" si="13"/>
        <v>0</v>
      </c>
    </row>
    <row r="446" spans="1:9" x14ac:dyDescent="0.3">
      <c r="A446" s="8"/>
      <c r="B446" s="9"/>
      <c r="C446" s="12"/>
      <c r="D446" s="11" t="s">
        <v>4</v>
      </c>
      <c r="E446" s="20">
        <f t="shared" si="12"/>
        <v>0</v>
      </c>
      <c r="F446" s="9"/>
      <c r="G446" s="12"/>
      <c r="H446" s="13" t="s">
        <v>4</v>
      </c>
      <c r="I446" s="18">
        <f t="shared" si="13"/>
        <v>0</v>
      </c>
    </row>
    <row r="447" spans="1:9" x14ac:dyDescent="0.3">
      <c r="A447" s="8"/>
      <c r="B447" s="9"/>
      <c r="C447" s="12"/>
      <c r="D447" s="11" t="s">
        <v>4</v>
      </c>
      <c r="E447" s="20">
        <f t="shared" si="12"/>
        <v>0</v>
      </c>
      <c r="F447" s="9"/>
      <c r="G447" s="12"/>
      <c r="H447" s="13" t="s">
        <v>4</v>
      </c>
      <c r="I447" s="18">
        <f t="shared" si="13"/>
        <v>0</v>
      </c>
    </row>
    <row r="448" spans="1:9" x14ac:dyDescent="0.3">
      <c r="A448" s="8"/>
      <c r="B448" s="9"/>
      <c r="C448" s="12"/>
      <c r="D448" s="11" t="s">
        <v>4</v>
      </c>
      <c r="E448" s="20">
        <f t="shared" si="12"/>
        <v>0</v>
      </c>
      <c r="F448" s="9"/>
      <c r="G448" s="12"/>
      <c r="H448" s="13" t="s">
        <v>4</v>
      </c>
      <c r="I448" s="18">
        <f t="shared" si="13"/>
        <v>0</v>
      </c>
    </row>
    <row r="449" spans="1:9" x14ac:dyDescent="0.3">
      <c r="A449" s="8"/>
      <c r="B449" s="9"/>
      <c r="C449" s="12"/>
      <c r="D449" s="11" t="s">
        <v>4</v>
      </c>
      <c r="E449" s="20">
        <f t="shared" si="12"/>
        <v>0</v>
      </c>
      <c r="F449" s="9"/>
      <c r="G449" s="12"/>
      <c r="H449" s="13" t="s">
        <v>4</v>
      </c>
      <c r="I449" s="18">
        <f t="shared" si="13"/>
        <v>0</v>
      </c>
    </row>
    <row r="450" spans="1:9" x14ac:dyDescent="0.3">
      <c r="A450" s="8"/>
      <c r="B450" s="9"/>
      <c r="C450" s="12"/>
      <c r="D450" s="11" t="s">
        <v>4</v>
      </c>
      <c r="E450" s="20">
        <f t="shared" si="12"/>
        <v>0</v>
      </c>
      <c r="F450" s="9"/>
      <c r="G450" s="12"/>
      <c r="H450" s="13" t="s">
        <v>4</v>
      </c>
      <c r="I450" s="18">
        <f t="shared" si="13"/>
        <v>0</v>
      </c>
    </row>
    <row r="451" spans="1:9" x14ac:dyDescent="0.3">
      <c r="A451" s="8"/>
      <c r="B451" s="9"/>
      <c r="C451" s="12"/>
      <c r="D451" s="11" t="s">
        <v>4</v>
      </c>
      <c r="E451" s="20">
        <f t="shared" si="12"/>
        <v>0</v>
      </c>
      <c r="F451" s="9"/>
      <c r="G451" s="12"/>
      <c r="H451" s="13" t="s">
        <v>4</v>
      </c>
      <c r="I451" s="18">
        <f t="shared" si="13"/>
        <v>0</v>
      </c>
    </row>
    <row r="452" spans="1:9" x14ac:dyDescent="0.3">
      <c r="A452" s="8"/>
      <c r="B452" s="9"/>
      <c r="C452" s="12"/>
      <c r="D452" s="11" t="s">
        <v>4</v>
      </c>
      <c r="E452" s="20">
        <f t="shared" si="12"/>
        <v>0</v>
      </c>
      <c r="F452" s="9"/>
      <c r="G452" s="12"/>
      <c r="H452" s="13" t="s">
        <v>4</v>
      </c>
      <c r="I452" s="18">
        <f t="shared" si="13"/>
        <v>0</v>
      </c>
    </row>
    <row r="453" spans="1:9" x14ac:dyDescent="0.3">
      <c r="A453" s="8"/>
      <c r="B453" s="9"/>
      <c r="C453" s="12"/>
      <c r="D453" s="11" t="s">
        <v>4</v>
      </c>
      <c r="E453" s="20">
        <f t="shared" si="12"/>
        <v>0</v>
      </c>
      <c r="F453" s="9"/>
      <c r="G453" s="12"/>
      <c r="H453" s="13" t="s">
        <v>4</v>
      </c>
      <c r="I453" s="18">
        <f t="shared" si="13"/>
        <v>0</v>
      </c>
    </row>
    <row r="454" spans="1:9" x14ac:dyDescent="0.3">
      <c r="A454" s="8"/>
      <c r="B454" s="9"/>
      <c r="C454" s="12"/>
      <c r="D454" s="11" t="s">
        <v>4</v>
      </c>
      <c r="E454" s="20">
        <f t="shared" ref="E454:E502" si="14">IF(D454="YES",C454/1.2,C454)</f>
        <v>0</v>
      </c>
      <c r="F454" s="9"/>
      <c r="G454" s="12"/>
      <c r="H454" s="13" t="s">
        <v>4</v>
      </c>
      <c r="I454" s="18">
        <f t="shared" si="13"/>
        <v>0</v>
      </c>
    </row>
    <row r="455" spans="1:9" x14ac:dyDescent="0.3">
      <c r="A455" s="8"/>
      <c r="B455" s="9"/>
      <c r="C455" s="12"/>
      <c r="D455" s="11" t="s">
        <v>4</v>
      </c>
      <c r="E455" s="20">
        <f t="shared" si="14"/>
        <v>0</v>
      </c>
      <c r="F455" s="9"/>
      <c r="G455" s="12"/>
      <c r="H455" s="13" t="s">
        <v>4</v>
      </c>
      <c r="I455" s="18">
        <f t="shared" ref="I455:I502" si="15">IF(H455="YES",G455/1.2,G455)</f>
        <v>0</v>
      </c>
    </row>
    <row r="456" spans="1:9" x14ac:dyDescent="0.3">
      <c r="A456" s="8"/>
      <c r="B456" s="9"/>
      <c r="C456" s="12"/>
      <c r="D456" s="11" t="s">
        <v>4</v>
      </c>
      <c r="E456" s="20">
        <f t="shared" si="14"/>
        <v>0</v>
      </c>
      <c r="F456" s="9"/>
      <c r="G456" s="12"/>
      <c r="H456" s="13" t="s">
        <v>4</v>
      </c>
      <c r="I456" s="18">
        <f t="shared" si="15"/>
        <v>0</v>
      </c>
    </row>
    <row r="457" spans="1:9" x14ac:dyDescent="0.3">
      <c r="A457" s="8"/>
      <c r="B457" s="9"/>
      <c r="C457" s="12"/>
      <c r="D457" s="11" t="s">
        <v>4</v>
      </c>
      <c r="E457" s="20">
        <f t="shared" si="14"/>
        <v>0</v>
      </c>
      <c r="F457" s="9"/>
      <c r="G457" s="12"/>
      <c r="H457" s="13" t="s">
        <v>4</v>
      </c>
      <c r="I457" s="18">
        <f t="shared" si="15"/>
        <v>0</v>
      </c>
    </row>
    <row r="458" spans="1:9" x14ac:dyDescent="0.3">
      <c r="A458" s="8"/>
      <c r="B458" s="9"/>
      <c r="C458" s="12"/>
      <c r="D458" s="11" t="s">
        <v>4</v>
      </c>
      <c r="E458" s="20">
        <f t="shared" si="14"/>
        <v>0</v>
      </c>
      <c r="F458" s="9"/>
      <c r="G458" s="12"/>
      <c r="H458" s="13" t="s">
        <v>4</v>
      </c>
      <c r="I458" s="18">
        <f t="shared" si="15"/>
        <v>0</v>
      </c>
    </row>
    <row r="459" spans="1:9" x14ac:dyDescent="0.3">
      <c r="A459" s="8"/>
      <c r="B459" s="9"/>
      <c r="C459" s="12"/>
      <c r="D459" s="11" t="s">
        <v>4</v>
      </c>
      <c r="E459" s="20">
        <f t="shared" si="14"/>
        <v>0</v>
      </c>
      <c r="F459" s="9"/>
      <c r="G459" s="12"/>
      <c r="H459" s="13" t="s">
        <v>4</v>
      </c>
      <c r="I459" s="18">
        <f t="shared" si="15"/>
        <v>0</v>
      </c>
    </row>
    <row r="460" spans="1:9" x14ac:dyDescent="0.3">
      <c r="A460" s="8"/>
      <c r="B460" s="9"/>
      <c r="C460" s="12"/>
      <c r="D460" s="11" t="s">
        <v>4</v>
      </c>
      <c r="E460" s="20">
        <f t="shared" si="14"/>
        <v>0</v>
      </c>
      <c r="F460" s="9"/>
      <c r="G460" s="12"/>
      <c r="H460" s="13" t="s">
        <v>4</v>
      </c>
      <c r="I460" s="18">
        <f t="shared" si="15"/>
        <v>0</v>
      </c>
    </row>
    <row r="461" spans="1:9" x14ac:dyDescent="0.3">
      <c r="A461" s="8"/>
      <c r="B461" s="9"/>
      <c r="C461" s="12"/>
      <c r="D461" s="11" t="s">
        <v>4</v>
      </c>
      <c r="E461" s="20">
        <f t="shared" si="14"/>
        <v>0</v>
      </c>
      <c r="F461" s="9"/>
      <c r="G461" s="12"/>
      <c r="H461" s="13" t="s">
        <v>4</v>
      </c>
      <c r="I461" s="18">
        <f t="shared" si="15"/>
        <v>0</v>
      </c>
    </row>
    <row r="462" spans="1:9" x14ac:dyDescent="0.3">
      <c r="A462" s="8"/>
      <c r="B462" s="9"/>
      <c r="C462" s="12"/>
      <c r="D462" s="11" t="s">
        <v>4</v>
      </c>
      <c r="E462" s="20">
        <f t="shared" si="14"/>
        <v>0</v>
      </c>
      <c r="F462" s="9"/>
      <c r="G462" s="12"/>
      <c r="H462" s="13" t="s">
        <v>4</v>
      </c>
      <c r="I462" s="18">
        <f t="shared" si="15"/>
        <v>0</v>
      </c>
    </row>
    <row r="463" spans="1:9" x14ac:dyDescent="0.3">
      <c r="A463" s="8"/>
      <c r="B463" s="9"/>
      <c r="C463" s="12"/>
      <c r="D463" s="11" t="s">
        <v>4</v>
      </c>
      <c r="E463" s="20">
        <f t="shared" si="14"/>
        <v>0</v>
      </c>
      <c r="F463" s="9"/>
      <c r="G463" s="12"/>
      <c r="H463" s="13" t="s">
        <v>4</v>
      </c>
      <c r="I463" s="18">
        <f t="shared" si="15"/>
        <v>0</v>
      </c>
    </row>
    <row r="464" spans="1:9" x14ac:dyDescent="0.3">
      <c r="A464" s="8"/>
      <c r="B464" s="9"/>
      <c r="C464" s="12"/>
      <c r="D464" s="11" t="s">
        <v>4</v>
      </c>
      <c r="E464" s="20">
        <f t="shared" si="14"/>
        <v>0</v>
      </c>
      <c r="F464" s="9"/>
      <c r="G464" s="12"/>
      <c r="H464" s="13" t="s">
        <v>4</v>
      </c>
      <c r="I464" s="18">
        <f t="shared" si="15"/>
        <v>0</v>
      </c>
    </row>
    <row r="465" spans="1:9" x14ac:dyDescent="0.3">
      <c r="A465" s="8"/>
      <c r="B465" s="9"/>
      <c r="C465" s="12"/>
      <c r="D465" s="11" t="s">
        <v>4</v>
      </c>
      <c r="E465" s="20">
        <f t="shared" si="14"/>
        <v>0</v>
      </c>
      <c r="F465" s="9"/>
      <c r="G465" s="12"/>
      <c r="H465" s="13" t="s">
        <v>4</v>
      </c>
      <c r="I465" s="18">
        <f t="shared" si="15"/>
        <v>0</v>
      </c>
    </row>
    <row r="466" spans="1:9" x14ac:dyDescent="0.3">
      <c r="A466" s="8"/>
      <c r="B466" s="9"/>
      <c r="C466" s="12"/>
      <c r="D466" s="11" t="s">
        <v>4</v>
      </c>
      <c r="E466" s="20">
        <f t="shared" si="14"/>
        <v>0</v>
      </c>
      <c r="F466" s="9"/>
      <c r="G466" s="12"/>
      <c r="H466" s="13" t="s">
        <v>4</v>
      </c>
      <c r="I466" s="18">
        <f t="shared" si="15"/>
        <v>0</v>
      </c>
    </row>
    <row r="467" spans="1:9" x14ac:dyDescent="0.3">
      <c r="A467" s="8"/>
      <c r="B467" s="9"/>
      <c r="C467" s="12"/>
      <c r="D467" s="11" t="s">
        <v>4</v>
      </c>
      <c r="E467" s="20">
        <f t="shared" si="14"/>
        <v>0</v>
      </c>
      <c r="F467" s="9"/>
      <c r="G467" s="12"/>
      <c r="H467" s="13" t="s">
        <v>4</v>
      </c>
      <c r="I467" s="18">
        <f t="shared" si="15"/>
        <v>0</v>
      </c>
    </row>
    <row r="468" spans="1:9" x14ac:dyDescent="0.3">
      <c r="A468" s="8"/>
      <c r="B468" s="9"/>
      <c r="C468" s="12"/>
      <c r="D468" s="11" t="s">
        <v>4</v>
      </c>
      <c r="E468" s="20">
        <f t="shared" si="14"/>
        <v>0</v>
      </c>
      <c r="F468" s="9"/>
      <c r="G468" s="12"/>
      <c r="H468" s="13" t="s">
        <v>4</v>
      </c>
      <c r="I468" s="18">
        <f t="shared" si="15"/>
        <v>0</v>
      </c>
    </row>
    <row r="469" spans="1:9" x14ac:dyDescent="0.3">
      <c r="A469" s="8"/>
      <c r="B469" s="9"/>
      <c r="C469" s="12"/>
      <c r="D469" s="11" t="s">
        <v>4</v>
      </c>
      <c r="E469" s="20">
        <f t="shared" si="14"/>
        <v>0</v>
      </c>
      <c r="F469" s="9"/>
      <c r="G469" s="12"/>
      <c r="H469" s="13" t="s">
        <v>4</v>
      </c>
      <c r="I469" s="18">
        <f t="shared" si="15"/>
        <v>0</v>
      </c>
    </row>
    <row r="470" spans="1:9" x14ac:dyDescent="0.3">
      <c r="A470" s="8"/>
      <c r="B470" s="9"/>
      <c r="C470" s="12"/>
      <c r="D470" s="11" t="s">
        <v>4</v>
      </c>
      <c r="E470" s="20">
        <f t="shared" si="14"/>
        <v>0</v>
      </c>
      <c r="F470" s="9"/>
      <c r="G470" s="12"/>
      <c r="H470" s="13" t="s">
        <v>4</v>
      </c>
      <c r="I470" s="18">
        <f t="shared" si="15"/>
        <v>0</v>
      </c>
    </row>
    <row r="471" spans="1:9" x14ac:dyDescent="0.3">
      <c r="A471" s="8"/>
      <c r="B471" s="9"/>
      <c r="C471" s="12"/>
      <c r="D471" s="11" t="s">
        <v>4</v>
      </c>
      <c r="E471" s="20">
        <f t="shared" si="14"/>
        <v>0</v>
      </c>
      <c r="F471" s="9"/>
      <c r="G471" s="12"/>
      <c r="H471" s="13" t="s">
        <v>4</v>
      </c>
      <c r="I471" s="18">
        <f t="shared" si="15"/>
        <v>0</v>
      </c>
    </row>
    <row r="472" spans="1:9" x14ac:dyDescent="0.3">
      <c r="A472" s="8"/>
      <c r="B472" s="9"/>
      <c r="C472" s="12"/>
      <c r="D472" s="11" t="s">
        <v>4</v>
      </c>
      <c r="E472" s="20">
        <f t="shared" si="14"/>
        <v>0</v>
      </c>
      <c r="F472" s="9"/>
      <c r="G472" s="12"/>
      <c r="H472" s="13" t="s">
        <v>4</v>
      </c>
      <c r="I472" s="18">
        <f t="shared" si="15"/>
        <v>0</v>
      </c>
    </row>
    <row r="473" spans="1:9" x14ac:dyDescent="0.3">
      <c r="A473" s="8"/>
      <c r="B473" s="9"/>
      <c r="C473" s="12"/>
      <c r="D473" s="11" t="s">
        <v>4</v>
      </c>
      <c r="E473" s="20">
        <f t="shared" si="14"/>
        <v>0</v>
      </c>
      <c r="F473" s="9"/>
      <c r="G473" s="12"/>
      <c r="H473" s="13" t="s">
        <v>4</v>
      </c>
      <c r="I473" s="18">
        <f t="shared" si="15"/>
        <v>0</v>
      </c>
    </row>
    <row r="474" spans="1:9" x14ac:dyDescent="0.3">
      <c r="A474" s="8"/>
      <c r="B474" s="9"/>
      <c r="C474" s="12"/>
      <c r="D474" s="11" t="s">
        <v>4</v>
      </c>
      <c r="E474" s="20">
        <f t="shared" si="14"/>
        <v>0</v>
      </c>
      <c r="F474" s="9"/>
      <c r="G474" s="12"/>
      <c r="H474" s="13" t="s">
        <v>4</v>
      </c>
      <c r="I474" s="18">
        <f t="shared" si="15"/>
        <v>0</v>
      </c>
    </row>
    <row r="475" spans="1:9" x14ac:dyDescent="0.3">
      <c r="A475" s="8"/>
      <c r="B475" s="9"/>
      <c r="C475" s="12"/>
      <c r="D475" s="11" t="s">
        <v>4</v>
      </c>
      <c r="E475" s="20">
        <f t="shared" si="14"/>
        <v>0</v>
      </c>
      <c r="F475" s="9"/>
      <c r="G475" s="12"/>
      <c r="H475" s="13" t="s">
        <v>4</v>
      </c>
      <c r="I475" s="18">
        <f t="shared" si="15"/>
        <v>0</v>
      </c>
    </row>
    <row r="476" spans="1:9" x14ac:dyDescent="0.3">
      <c r="A476" s="8"/>
      <c r="B476" s="9"/>
      <c r="C476" s="12"/>
      <c r="D476" s="11" t="s">
        <v>4</v>
      </c>
      <c r="E476" s="20">
        <f t="shared" si="14"/>
        <v>0</v>
      </c>
      <c r="F476" s="9"/>
      <c r="G476" s="12"/>
      <c r="H476" s="13" t="s">
        <v>4</v>
      </c>
      <c r="I476" s="18">
        <f t="shared" si="15"/>
        <v>0</v>
      </c>
    </row>
    <row r="477" spans="1:9" x14ac:dyDescent="0.3">
      <c r="A477" s="8"/>
      <c r="B477" s="9"/>
      <c r="C477" s="12"/>
      <c r="D477" s="11" t="s">
        <v>4</v>
      </c>
      <c r="E477" s="20">
        <f t="shared" si="14"/>
        <v>0</v>
      </c>
      <c r="F477" s="9"/>
      <c r="G477" s="12"/>
      <c r="H477" s="13" t="s">
        <v>4</v>
      </c>
      <c r="I477" s="18">
        <f t="shared" si="15"/>
        <v>0</v>
      </c>
    </row>
    <row r="478" spans="1:9" x14ac:dyDescent="0.3">
      <c r="A478" s="8"/>
      <c r="B478" s="9"/>
      <c r="C478" s="12"/>
      <c r="D478" s="11" t="s">
        <v>4</v>
      </c>
      <c r="E478" s="20">
        <f t="shared" si="14"/>
        <v>0</v>
      </c>
      <c r="F478" s="9"/>
      <c r="G478" s="12"/>
      <c r="H478" s="13" t="s">
        <v>4</v>
      </c>
      <c r="I478" s="18">
        <f t="shared" si="15"/>
        <v>0</v>
      </c>
    </row>
    <row r="479" spans="1:9" x14ac:dyDescent="0.3">
      <c r="A479" s="8"/>
      <c r="B479" s="9"/>
      <c r="C479" s="12"/>
      <c r="D479" s="11" t="s">
        <v>4</v>
      </c>
      <c r="E479" s="20">
        <f t="shared" si="14"/>
        <v>0</v>
      </c>
      <c r="F479" s="9"/>
      <c r="G479" s="12"/>
      <c r="H479" s="13" t="s">
        <v>4</v>
      </c>
      <c r="I479" s="18">
        <f t="shared" si="15"/>
        <v>0</v>
      </c>
    </row>
    <row r="480" spans="1:9" x14ac:dyDescent="0.3">
      <c r="A480" s="8"/>
      <c r="B480" s="9"/>
      <c r="C480" s="12"/>
      <c r="D480" s="11" t="s">
        <v>4</v>
      </c>
      <c r="E480" s="20">
        <f t="shared" si="14"/>
        <v>0</v>
      </c>
      <c r="F480" s="9"/>
      <c r="G480" s="12"/>
      <c r="H480" s="13" t="s">
        <v>4</v>
      </c>
      <c r="I480" s="18">
        <f t="shared" si="15"/>
        <v>0</v>
      </c>
    </row>
    <row r="481" spans="1:9" x14ac:dyDescent="0.3">
      <c r="A481" s="8"/>
      <c r="B481" s="9"/>
      <c r="C481" s="12"/>
      <c r="D481" s="11" t="s">
        <v>4</v>
      </c>
      <c r="E481" s="20">
        <f t="shared" si="14"/>
        <v>0</v>
      </c>
      <c r="F481" s="9"/>
      <c r="G481" s="12"/>
      <c r="H481" s="13" t="s">
        <v>4</v>
      </c>
      <c r="I481" s="18">
        <f t="shared" si="15"/>
        <v>0</v>
      </c>
    </row>
    <row r="482" spans="1:9" x14ac:dyDescent="0.3">
      <c r="A482" s="8"/>
      <c r="B482" s="9"/>
      <c r="C482" s="12"/>
      <c r="D482" s="11" t="s">
        <v>4</v>
      </c>
      <c r="E482" s="20">
        <f t="shared" si="14"/>
        <v>0</v>
      </c>
      <c r="F482" s="9"/>
      <c r="G482" s="12"/>
      <c r="H482" s="13" t="s">
        <v>4</v>
      </c>
      <c r="I482" s="18">
        <f t="shared" si="15"/>
        <v>0</v>
      </c>
    </row>
    <row r="483" spans="1:9" x14ac:dyDescent="0.3">
      <c r="A483" s="8"/>
      <c r="B483" s="9"/>
      <c r="C483" s="12"/>
      <c r="D483" s="11" t="s">
        <v>4</v>
      </c>
      <c r="E483" s="20">
        <f t="shared" si="14"/>
        <v>0</v>
      </c>
      <c r="F483" s="9"/>
      <c r="G483" s="12"/>
      <c r="H483" s="13" t="s">
        <v>4</v>
      </c>
      <c r="I483" s="18">
        <f t="shared" si="15"/>
        <v>0</v>
      </c>
    </row>
    <row r="484" spans="1:9" x14ac:dyDescent="0.3">
      <c r="A484" s="8"/>
      <c r="B484" s="9"/>
      <c r="C484" s="12"/>
      <c r="D484" s="11" t="s">
        <v>4</v>
      </c>
      <c r="E484" s="20">
        <f t="shared" si="14"/>
        <v>0</v>
      </c>
      <c r="F484" s="9"/>
      <c r="G484" s="12"/>
      <c r="H484" s="13" t="s">
        <v>4</v>
      </c>
      <c r="I484" s="18">
        <f t="shared" si="15"/>
        <v>0</v>
      </c>
    </row>
    <row r="485" spans="1:9" x14ac:dyDescent="0.3">
      <c r="A485" s="8"/>
      <c r="B485" s="9"/>
      <c r="C485" s="12"/>
      <c r="D485" s="11" t="s">
        <v>4</v>
      </c>
      <c r="E485" s="20">
        <f t="shared" si="14"/>
        <v>0</v>
      </c>
      <c r="F485" s="9"/>
      <c r="G485" s="12"/>
      <c r="H485" s="13" t="s">
        <v>4</v>
      </c>
      <c r="I485" s="18">
        <f t="shared" si="15"/>
        <v>0</v>
      </c>
    </row>
    <row r="486" spans="1:9" x14ac:dyDescent="0.3">
      <c r="A486" s="8"/>
      <c r="B486" s="9"/>
      <c r="C486" s="12"/>
      <c r="D486" s="11" t="s">
        <v>4</v>
      </c>
      <c r="E486" s="20">
        <f t="shared" si="14"/>
        <v>0</v>
      </c>
      <c r="F486" s="9"/>
      <c r="G486" s="12"/>
      <c r="H486" s="13" t="s">
        <v>4</v>
      </c>
      <c r="I486" s="18">
        <f t="shared" si="15"/>
        <v>0</v>
      </c>
    </row>
    <row r="487" spans="1:9" x14ac:dyDescent="0.3">
      <c r="A487" s="8"/>
      <c r="B487" s="9"/>
      <c r="C487" s="12"/>
      <c r="D487" s="11" t="s">
        <v>4</v>
      </c>
      <c r="E487" s="20">
        <f t="shared" si="14"/>
        <v>0</v>
      </c>
      <c r="F487" s="9"/>
      <c r="G487" s="12"/>
      <c r="H487" s="13" t="s">
        <v>4</v>
      </c>
      <c r="I487" s="18">
        <f t="shared" si="15"/>
        <v>0</v>
      </c>
    </row>
    <row r="488" spans="1:9" x14ac:dyDescent="0.3">
      <c r="A488" s="8"/>
      <c r="B488" s="9"/>
      <c r="C488" s="12"/>
      <c r="D488" s="11" t="s">
        <v>4</v>
      </c>
      <c r="E488" s="20">
        <f t="shared" si="14"/>
        <v>0</v>
      </c>
      <c r="F488" s="9"/>
      <c r="G488" s="12"/>
      <c r="H488" s="13" t="s">
        <v>4</v>
      </c>
      <c r="I488" s="18">
        <f t="shared" si="15"/>
        <v>0</v>
      </c>
    </row>
    <row r="489" spans="1:9" x14ac:dyDescent="0.3">
      <c r="A489" s="8"/>
      <c r="B489" s="9"/>
      <c r="C489" s="12"/>
      <c r="D489" s="11" t="s">
        <v>4</v>
      </c>
      <c r="E489" s="20">
        <f t="shared" si="14"/>
        <v>0</v>
      </c>
      <c r="F489" s="9"/>
      <c r="G489" s="12"/>
      <c r="H489" s="13" t="s">
        <v>4</v>
      </c>
      <c r="I489" s="18">
        <f t="shared" si="15"/>
        <v>0</v>
      </c>
    </row>
    <row r="490" spans="1:9" x14ac:dyDescent="0.3">
      <c r="A490" s="8"/>
      <c r="B490" s="9"/>
      <c r="C490" s="12"/>
      <c r="D490" s="11" t="s">
        <v>4</v>
      </c>
      <c r="E490" s="20">
        <f t="shared" si="14"/>
        <v>0</v>
      </c>
      <c r="F490" s="9"/>
      <c r="G490" s="12"/>
      <c r="H490" s="13" t="s">
        <v>4</v>
      </c>
      <c r="I490" s="18">
        <f t="shared" si="15"/>
        <v>0</v>
      </c>
    </row>
    <row r="491" spans="1:9" x14ac:dyDescent="0.3">
      <c r="A491" s="8"/>
      <c r="B491" s="9"/>
      <c r="C491" s="12"/>
      <c r="D491" s="11" t="s">
        <v>4</v>
      </c>
      <c r="E491" s="20">
        <f t="shared" si="14"/>
        <v>0</v>
      </c>
      <c r="F491" s="9"/>
      <c r="G491" s="12"/>
      <c r="H491" s="13" t="s">
        <v>4</v>
      </c>
      <c r="I491" s="18">
        <f t="shared" si="15"/>
        <v>0</v>
      </c>
    </row>
    <row r="492" spans="1:9" x14ac:dyDescent="0.3">
      <c r="A492" s="8"/>
      <c r="B492" s="9"/>
      <c r="C492" s="12"/>
      <c r="D492" s="11" t="s">
        <v>4</v>
      </c>
      <c r="E492" s="20">
        <f t="shared" si="14"/>
        <v>0</v>
      </c>
      <c r="F492" s="9"/>
      <c r="G492" s="12"/>
      <c r="H492" s="13" t="s">
        <v>4</v>
      </c>
      <c r="I492" s="18">
        <f t="shared" si="15"/>
        <v>0</v>
      </c>
    </row>
    <row r="493" spans="1:9" x14ac:dyDescent="0.3">
      <c r="A493" s="8"/>
      <c r="B493" s="9"/>
      <c r="C493" s="12"/>
      <c r="D493" s="11" t="s">
        <v>4</v>
      </c>
      <c r="E493" s="20">
        <f t="shared" si="14"/>
        <v>0</v>
      </c>
      <c r="F493" s="9"/>
      <c r="G493" s="12"/>
      <c r="H493" s="13" t="s">
        <v>4</v>
      </c>
      <c r="I493" s="18">
        <f t="shared" si="15"/>
        <v>0</v>
      </c>
    </row>
    <row r="494" spans="1:9" x14ac:dyDescent="0.3">
      <c r="A494" s="8"/>
      <c r="B494" s="9"/>
      <c r="C494" s="12"/>
      <c r="D494" s="11" t="s">
        <v>4</v>
      </c>
      <c r="E494" s="20">
        <f t="shared" si="14"/>
        <v>0</v>
      </c>
      <c r="F494" s="9"/>
      <c r="G494" s="12"/>
      <c r="H494" s="13" t="s">
        <v>4</v>
      </c>
      <c r="I494" s="18">
        <f t="shared" si="15"/>
        <v>0</v>
      </c>
    </row>
    <row r="495" spans="1:9" x14ac:dyDescent="0.3">
      <c r="A495" s="8"/>
      <c r="B495" s="9"/>
      <c r="C495" s="12"/>
      <c r="D495" s="11" t="s">
        <v>4</v>
      </c>
      <c r="E495" s="20">
        <f t="shared" si="14"/>
        <v>0</v>
      </c>
      <c r="F495" s="9"/>
      <c r="G495" s="12"/>
      <c r="H495" s="13" t="s">
        <v>4</v>
      </c>
      <c r="I495" s="18">
        <f t="shared" si="15"/>
        <v>0</v>
      </c>
    </row>
    <row r="496" spans="1:9" x14ac:dyDescent="0.3">
      <c r="A496" s="8"/>
      <c r="B496" s="9"/>
      <c r="C496" s="12"/>
      <c r="D496" s="11" t="s">
        <v>4</v>
      </c>
      <c r="E496" s="20">
        <f t="shared" si="14"/>
        <v>0</v>
      </c>
      <c r="F496" s="9"/>
      <c r="G496" s="12"/>
      <c r="H496" s="13" t="s">
        <v>4</v>
      </c>
      <c r="I496" s="18">
        <f t="shared" si="15"/>
        <v>0</v>
      </c>
    </row>
    <row r="497" spans="1:9" x14ac:dyDescent="0.3">
      <c r="A497" s="8"/>
      <c r="B497" s="9"/>
      <c r="C497" s="12"/>
      <c r="D497" s="11" t="s">
        <v>4</v>
      </c>
      <c r="E497" s="20">
        <f t="shared" si="14"/>
        <v>0</v>
      </c>
      <c r="F497" s="9"/>
      <c r="G497" s="12"/>
      <c r="H497" s="13" t="s">
        <v>4</v>
      </c>
      <c r="I497" s="18">
        <f t="shared" si="15"/>
        <v>0</v>
      </c>
    </row>
    <row r="498" spans="1:9" x14ac:dyDescent="0.3">
      <c r="A498" s="8"/>
      <c r="B498" s="9"/>
      <c r="C498" s="12"/>
      <c r="D498" s="11" t="s">
        <v>4</v>
      </c>
      <c r="E498" s="20">
        <f t="shared" si="14"/>
        <v>0</v>
      </c>
      <c r="F498" s="9"/>
      <c r="G498" s="12"/>
      <c r="H498" s="13" t="s">
        <v>4</v>
      </c>
      <c r="I498" s="18">
        <f t="shared" si="15"/>
        <v>0</v>
      </c>
    </row>
    <row r="499" spans="1:9" x14ac:dyDescent="0.3">
      <c r="A499" s="8"/>
      <c r="B499" s="9"/>
      <c r="C499" s="12"/>
      <c r="D499" s="11" t="s">
        <v>4</v>
      </c>
      <c r="E499" s="20">
        <f t="shared" si="14"/>
        <v>0</v>
      </c>
      <c r="F499" s="9"/>
      <c r="G499" s="12"/>
      <c r="H499" s="13" t="s">
        <v>4</v>
      </c>
      <c r="I499" s="18">
        <f t="shared" si="15"/>
        <v>0</v>
      </c>
    </row>
    <row r="500" spans="1:9" x14ac:dyDescent="0.3">
      <c r="A500" s="8"/>
      <c r="B500" s="9"/>
      <c r="C500" s="12"/>
      <c r="D500" s="11" t="s">
        <v>4</v>
      </c>
      <c r="E500" s="20">
        <f t="shared" si="14"/>
        <v>0</v>
      </c>
      <c r="F500" s="9"/>
      <c r="G500" s="12"/>
      <c r="H500" s="13" t="s">
        <v>4</v>
      </c>
      <c r="I500" s="18">
        <f t="shared" si="15"/>
        <v>0</v>
      </c>
    </row>
    <row r="501" spans="1:9" x14ac:dyDescent="0.3">
      <c r="A501" s="8"/>
      <c r="B501" s="9"/>
      <c r="C501" s="12"/>
      <c r="D501" s="11" t="s">
        <v>4</v>
      </c>
      <c r="E501" s="20">
        <f t="shared" si="14"/>
        <v>0</v>
      </c>
      <c r="F501" s="9"/>
      <c r="G501" s="12"/>
      <c r="H501" s="13" t="s">
        <v>4</v>
      </c>
      <c r="I501" s="18">
        <f t="shared" si="15"/>
        <v>0</v>
      </c>
    </row>
    <row r="502" spans="1:9" ht="16.2" thickBot="1" x14ac:dyDescent="0.35">
      <c r="A502" s="33"/>
      <c r="B502" s="34"/>
      <c r="C502" s="35"/>
      <c r="D502" s="58" t="s">
        <v>4</v>
      </c>
      <c r="E502" s="36">
        <f t="shared" si="14"/>
        <v>0</v>
      </c>
      <c r="F502" s="34"/>
      <c r="G502" s="35"/>
      <c r="H502" s="59" t="s">
        <v>4</v>
      </c>
      <c r="I502" s="37">
        <f t="shared" si="15"/>
        <v>0</v>
      </c>
    </row>
  </sheetData>
  <sheetProtection algorithmName="SHA-512" hashValue="m8iWefEeRzNOVpM3FL8ewczzYAZK3NuuGq1AVt3XegR4KYfhXqJZ6Uvb9+cIt0dLhX6Zlw09uaJDodLzsgeDMw==" saltValue="VlqqnaPcANzil+cpdt2g2A==" spinCount="100000" sheet="1" objects="1" scenarios="1"/>
  <mergeCells count="10">
    <mergeCell ref="A4:A5"/>
    <mergeCell ref="B4:C4"/>
    <mergeCell ref="D4:E4"/>
    <mergeCell ref="F4:G4"/>
    <mergeCell ref="H4:I4"/>
    <mergeCell ref="A1:I1"/>
    <mergeCell ref="E2:F2"/>
    <mergeCell ref="G2:H2"/>
    <mergeCell ref="B3:C3"/>
    <mergeCell ref="E3:H3"/>
  </mergeCells>
  <dataValidations count="1">
    <dataValidation type="list" allowBlank="1" showInputMessage="1" showErrorMessage="1" sqref="D6:D502 H6:H502" xr:uid="{6F805D0E-F3CF-4C3F-92AF-EABCF26E7E5E}">
      <formula1>"YES,NO"</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D901C-A4F8-4FC7-80F9-7205AC5BBBA9}">
  <dimension ref="A1:J502"/>
  <sheetViews>
    <sheetView workbookViewId="0">
      <pane ySplit="5" topLeftCell="A6" activePane="bottomLeft" state="frozen"/>
      <selection pane="bottomLeft" activeCell="B5" sqref="B5"/>
    </sheetView>
  </sheetViews>
  <sheetFormatPr defaultRowHeight="15.6" x14ac:dyDescent="0.3"/>
  <cols>
    <col min="1" max="1" width="12.109375" style="8" bestFit="1" customWidth="1"/>
    <col min="2" max="2" width="41.88671875" style="9" customWidth="1"/>
    <col min="3" max="3" width="22.109375" style="12" customWidth="1"/>
    <col min="4" max="4" width="18.6640625" style="9" customWidth="1"/>
    <col min="5" max="5" width="12.5546875" style="20" customWidth="1"/>
    <col min="6" max="6" width="36.109375" style="9" customWidth="1"/>
    <col min="7" max="7" width="26.109375" style="12" customWidth="1"/>
    <col min="8" max="8" width="19" style="15" customWidth="1"/>
    <col min="9" max="9" width="17" style="18" customWidth="1"/>
    <col min="10" max="16384" width="8.88671875" style="14"/>
  </cols>
  <sheetData>
    <row r="1" spans="1:10" ht="28.2" customHeight="1" thickBot="1" x14ac:dyDescent="0.35">
      <c r="A1" s="48" t="s">
        <v>25</v>
      </c>
      <c r="B1" s="48"/>
      <c r="C1" s="48"/>
      <c r="D1" s="48"/>
      <c r="E1" s="48"/>
      <c r="F1" s="48"/>
      <c r="G1" s="48"/>
      <c r="H1" s="48"/>
      <c r="I1" s="48"/>
    </row>
    <row r="2" spans="1:10" s="4" customFormat="1" ht="33.6" customHeight="1" thickBot="1" x14ac:dyDescent="0.35">
      <c r="A2" s="1"/>
      <c r="B2" s="22" t="s">
        <v>8</v>
      </c>
      <c r="C2" s="2">
        <v>147.56</v>
      </c>
      <c r="D2" s="28"/>
      <c r="E2" s="39" t="s">
        <v>7</v>
      </c>
      <c r="F2" s="49"/>
      <c r="G2" s="52">
        <f>C2+D4-H4</f>
        <v>1757.5683333333332</v>
      </c>
      <c r="H2" s="53"/>
      <c r="I2" s="16"/>
      <c r="J2" s="3"/>
    </row>
    <row r="3" spans="1:10" s="4" customFormat="1" ht="33" customHeight="1" thickBot="1" x14ac:dyDescent="0.35">
      <c r="A3" s="5"/>
      <c r="B3" s="43" t="s">
        <v>9</v>
      </c>
      <c r="C3" s="43"/>
      <c r="D3" s="6"/>
      <c r="E3" s="43" t="s">
        <v>22</v>
      </c>
      <c r="F3" s="43"/>
      <c r="G3" s="43"/>
      <c r="H3" s="43"/>
      <c r="I3" s="16"/>
      <c r="J3" s="3"/>
    </row>
    <row r="4" spans="1:10" s="7" customFormat="1" ht="18" thickBot="1" x14ac:dyDescent="0.35">
      <c r="A4" s="50" t="s">
        <v>0</v>
      </c>
      <c r="B4" s="54" t="s">
        <v>10</v>
      </c>
      <c r="C4" s="55"/>
      <c r="D4" s="44">
        <f>SUM(E6:E502)</f>
        <v>3642.5</v>
      </c>
      <c r="E4" s="45"/>
      <c r="F4" s="56" t="s">
        <v>11</v>
      </c>
      <c r="G4" s="57"/>
      <c r="H4" s="46">
        <f>SUM(I6:I502)</f>
        <v>2032.4916666666668</v>
      </c>
      <c r="I4" s="47"/>
    </row>
    <row r="5" spans="1:10" s="3" customFormat="1" ht="31.8" thickBot="1" x14ac:dyDescent="0.35">
      <c r="A5" s="51"/>
      <c r="B5" s="21" t="s">
        <v>2</v>
      </c>
      <c r="C5" s="19" t="s">
        <v>3</v>
      </c>
      <c r="D5" s="21" t="s">
        <v>1</v>
      </c>
      <c r="E5" s="19" t="s">
        <v>5</v>
      </c>
      <c r="F5" s="23" t="s">
        <v>2</v>
      </c>
      <c r="G5" s="24" t="s">
        <v>3</v>
      </c>
      <c r="H5" s="25" t="s">
        <v>27</v>
      </c>
      <c r="I5" s="17" t="s">
        <v>5</v>
      </c>
    </row>
    <row r="6" spans="1:10" ht="30" x14ac:dyDescent="0.3">
      <c r="A6" s="8">
        <v>44086</v>
      </c>
      <c r="C6" s="10"/>
      <c r="D6" s="11" t="s">
        <v>4</v>
      </c>
      <c r="E6" s="20">
        <f t="shared" ref="E6:E69" si="0">IF(D6="YES",C6/1.2,C6)</f>
        <v>0</v>
      </c>
      <c r="F6" s="9" t="s">
        <v>20</v>
      </c>
      <c r="G6" s="12">
        <v>29.99</v>
      </c>
      <c r="H6" s="13" t="s">
        <v>4</v>
      </c>
      <c r="I6" s="18">
        <f>IF(H6="YES",G6/1.2,G6)</f>
        <v>24.991666666666667</v>
      </c>
    </row>
    <row r="7" spans="1:10" ht="30" x14ac:dyDescent="0.3">
      <c r="D7" s="11" t="s">
        <v>4</v>
      </c>
      <c r="E7" s="20">
        <f t="shared" si="0"/>
        <v>0</v>
      </c>
      <c r="F7" s="9" t="s">
        <v>19</v>
      </c>
      <c r="G7" s="12">
        <v>15</v>
      </c>
      <c r="H7" s="13" t="s">
        <v>6</v>
      </c>
      <c r="I7" s="18">
        <f t="shared" ref="I7:I70" si="1">IF(H7="YES",G7/1.2,G7)</f>
        <v>15</v>
      </c>
    </row>
    <row r="8" spans="1:10" x14ac:dyDescent="0.3">
      <c r="A8" s="8">
        <v>44094</v>
      </c>
      <c r="B8" s="9" t="s">
        <v>12</v>
      </c>
      <c r="C8" s="12">
        <f>45*5</f>
        <v>225</v>
      </c>
      <c r="D8" s="11" t="s">
        <v>4</v>
      </c>
      <c r="E8" s="20">
        <f t="shared" si="0"/>
        <v>187.5</v>
      </c>
      <c r="H8" s="13" t="s">
        <v>4</v>
      </c>
      <c r="I8" s="18">
        <f t="shared" si="1"/>
        <v>0</v>
      </c>
    </row>
    <row r="9" spans="1:10" ht="30" x14ac:dyDescent="0.3">
      <c r="A9" s="8">
        <v>44098</v>
      </c>
      <c r="D9" s="11" t="s">
        <v>4</v>
      </c>
      <c r="E9" s="20">
        <f t="shared" si="0"/>
        <v>0</v>
      </c>
      <c r="F9" s="9" t="s">
        <v>26</v>
      </c>
      <c r="G9" s="12">
        <v>35</v>
      </c>
      <c r="H9" s="13" t="s">
        <v>4</v>
      </c>
      <c r="I9" s="18">
        <f t="shared" si="1"/>
        <v>29.166666666666668</v>
      </c>
    </row>
    <row r="10" spans="1:10" ht="30" x14ac:dyDescent="0.3">
      <c r="A10" s="8">
        <v>44105</v>
      </c>
      <c r="B10" s="9" t="s">
        <v>14</v>
      </c>
      <c r="C10" s="12">
        <f>25*7</f>
        <v>175</v>
      </c>
      <c r="D10" s="11" t="s">
        <v>4</v>
      </c>
      <c r="E10" s="20">
        <f t="shared" si="0"/>
        <v>145.83333333333334</v>
      </c>
      <c r="F10" s="9" t="s">
        <v>13</v>
      </c>
      <c r="G10" s="12">
        <f>10*50</f>
        <v>500</v>
      </c>
      <c r="H10" s="13" t="s">
        <v>6</v>
      </c>
      <c r="I10" s="18">
        <f t="shared" si="1"/>
        <v>500</v>
      </c>
    </row>
    <row r="11" spans="1:10" ht="30" x14ac:dyDescent="0.3">
      <c r="B11" s="9" t="s">
        <v>15</v>
      </c>
      <c r="C11" s="12">
        <f>12*10</f>
        <v>120</v>
      </c>
      <c r="D11" s="11" t="s">
        <v>4</v>
      </c>
      <c r="E11" s="20">
        <f t="shared" si="0"/>
        <v>100</v>
      </c>
      <c r="H11" s="13" t="s">
        <v>4</v>
      </c>
      <c r="I11" s="18">
        <f t="shared" si="1"/>
        <v>0</v>
      </c>
    </row>
    <row r="12" spans="1:10" ht="30" x14ac:dyDescent="0.3">
      <c r="A12" s="8">
        <v>44112</v>
      </c>
      <c r="B12" s="9" t="s">
        <v>16</v>
      </c>
      <c r="C12" s="12">
        <v>31</v>
      </c>
      <c r="D12" s="11" t="s">
        <v>4</v>
      </c>
      <c r="E12" s="20">
        <f t="shared" si="0"/>
        <v>25.833333333333336</v>
      </c>
      <c r="F12" s="9" t="s">
        <v>18</v>
      </c>
      <c r="G12" s="12">
        <v>5</v>
      </c>
      <c r="H12" s="13" t="s">
        <v>6</v>
      </c>
      <c r="I12" s="18">
        <f t="shared" si="1"/>
        <v>5</v>
      </c>
    </row>
    <row r="13" spans="1:10" x14ac:dyDescent="0.3">
      <c r="A13" s="8">
        <v>44119</v>
      </c>
      <c r="B13" s="9" t="s">
        <v>17</v>
      </c>
      <c r="C13" s="12">
        <v>100</v>
      </c>
      <c r="D13" s="11" t="s">
        <v>6</v>
      </c>
      <c r="E13" s="20">
        <f t="shared" si="0"/>
        <v>100</v>
      </c>
      <c r="H13" s="13" t="s">
        <v>4</v>
      </c>
      <c r="I13" s="18">
        <f t="shared" si="1"/>
        <v>0</v>
      </c>
    </row>
    <row r="14" spans="1:10" ht="30" x14ac:dyDescent="0.3">
      <c r="A14" s="8">
        <v>44138</v>
      </c>
      <c r="B14" s="9" t="s">
        <v>23</v>
      </c>
      <c r="C14" s="12">
        <v>2500</v>
      </c>
      <c r="D14" s="11" t="s">
        <v>4</v>
      </c>
      <c r="E14" s="20">
        <f t="shared" si="0"/>
        <v>2083.3333333333335</v>
      </c>
      <c r="H14" s="13" t="s">
        <v>4</v>
      </c>
      <c r="I14" s="18">
        <f t="shared" si="1"/>
        <v>0</v>
      </c>
    </row>
    <row r="15" spans="1:10" ht="30" x14ac:dyDescent="0.3">
      <c r="A15" s="8">
        <v>44208</v>
      </c>
      <c r="D15" s="11" t="s">
        <v>4</v>
      </c>
      <c r="E15" s="20">
        <f t="shared" si="0"/>
        <v>0</v>
      </c>
      <c r="F15" s="9" t="s">
        <v>21</v>
      </c>
      <c r="G15" s="12">
        <v>1750</v>
      </c>
      <c r="H15" s="13" t="s">
        <v>4</v>
      </c>
      <c r="I15" s="18">
        <f t="shared" si="1"/>
        <v>1458.3333333333335</v>
      </c>
    </row>
    <row r="16" spans="1:10" ht="30" x14ac:dyDescent="0.3">
      <c r="A16" s="8">
        <v>44227</v>
      </c>
      <c r="B16" s="9" t="s">
        <v>24</v>
      </c>
      <c r="C16" s="12">
        <v>1000</v>
      </c>
      <c r="D16" s="11" t="s">
        <v>6</v>
      </c>
      <c r="E16" s="20">
        <f t="shared" si="0"/>
        <v>1000</v>
      </c>
      <c r="H16" s="13" t="s">
        <v>4</v>
      </c>
      <c r="I16" s="18">
        <f t="shared" si="1"/>
        <v>0</v>
      </c>
    </row>
    <row r="17" spans="4:9" x14ac:dyDescent="0.3">
      <c r="D17" s="11" t="s">
        <v>4</v>
      </c>
      <c r="E17" s="20">
        <f t="shared" si="0"/>
        <v>0</v>
      </c>
      <c r="H17" s="13" t="s">
        <v>4</v>
      </c>
      <c r="I17" s="18">
        <f t="shared" si="1"/>
        <v>0</v>
      </c>
    </row>
    <row r="18" spans="4:9" x14ac:dyDescent="0.3">
      <c r="D18" s="11" t="s">
        <v>4</v>
      </c>
      <c r="E18" s="20">
        <f t="shared" si="0"/>
        <v>0</v>
      </c>
      <c r="H18" s="13" t="s">
        <v>4</v>
      </c>
      <c r="I18" s="18">
        <f t="shared" si="1"/>
        <v>0</v>
      </c>
    </row>
    <row r="19" spans="4:9" x14ac:dyDescent="0.3">
      <c r="D19" s="11" t="s">
        <v>4</v>
      </c>
      <c r="E19" s="20">
        <f t="shared" si="0"/>
        <v>0</v>
      </c>
      <c r="H19" s="13" t="s">
        <v>4</v>
      </c>
      <c r="I19" s="18">
        <f t="shared" si="1"/>
        <v>0</v>
      </c>
    </row>
    <row r="20" spans="4:9" x14ac:dyDescent="0.3">
      <c r="D20" s="11" t="s">
        <v>4</v>
      </c>
      <c r="E20" s="20">
        <f t="shared" si="0"/>
        <v>0</v>
      </c>
      <c r="H20" s="13" t="s">
        <v>4</v>
      </c>
      <c r="I20" s="18">
        <f t="shared" si="1"/>
        <v>0</v>
      </c>
    </row>
    <row r="21" spans="4:9" x14ac:dyDescent="0.3">
      <c r="D21" s="11" t="s">
        <v>4</v>
      </c>
      <c r="E21" s="20">
        <f t="shared" si="0"/>
        <v>0</v>
      </c>
      <c r="H21" s="13" t="s">
        <v>4</v>
      </c>
      <c r="I21" s="18">
        <f t="shared" si="1"/>
        <v>0</v>
      </c>
    </row>
    <row r="22" spans="4:9" x14ac:dyDescent="0.3">
      <c r="D22" s="11" t="s">
        <v>4</v>
      </c>
      <c r="E22" s="20">
        <f t="shared" si="0"/>
        <v>0</v>
      </c>
      <c r="H22" s="13" t="s">
        <v>4</v>
      </c>
      <c r="I22" s="18">
        <f t="shared" si="1"/>
        <v>0</v>
      </c>
    </row>
    <row r="23" spans="4:9" x14ac:dyDescent="0.3">
      <c r="D23" s="11" t="s">
        <v>4</v>
      </c>
      <c r="E23" s="20">
        <f t="shared" si="0"/>
        <v>0</v>
      </c>
      <c r="H23" s="13" t="s">
        <v>4</v>
      </c>
      <c r="I23" s="18">
        <f t="shared" si="1"/>
        <v>0</v>
      </c>
    </row>
    <row r="24" spans="4:9" x14ac:dyDescent="0.3">
      <c r="D24" s="11" t="s">
        <v>4</v>
      </c>
      <c r="E24" s="20">
        <f t="shared" si="0"/>
        <v>0</v>
      </c>
      <c r="H24" s="13" t="s">
        <v>4</v>
      </c>
      <c r="I24" s="18">
        <f t="shared" si="1"/>
        <v>0</v>
      </c>
    </row>
    <row r="25" spans="4:9" x14ac:dyDescent="0.3">
      <c r="D25" s="11" t="s">
        <v>4</v>
      </c>
      <c r="E25" s="20">
        <f t="shared" si="0"/>
        <v>0</v>
      </c>
      <c r="H25" s="13" t="s">
        <v>4</v>
      </c>
      <c r="I25" s="18">
        <f t="shared" si="1"/>
        <v>0</v>
      </c>
    </row>
    <row r="26" spans="4:9" x14ac:dyDescent="0.3">
      <c r="D26" s="11" t="s">
        <v>4</v>
      </c>
      <c r="E26" s="20">
        <f t="shared" si="0"/>
        <v>0</v>
      </c>
      <c r="H26" s="13" t="s">
        <v>4</v>
      </c>
      <c r="I26" s="18">
        <f t="shared" si="1"/>
        <v>0</v>
      </c>
    </row>
    <row r="27" spans="4:9" x14ac:dyDescent="0.3">
      <c r="D27" s="11" t="s">
        <v>4</v>
      </c>
      <c r="E27" s="20">
        <f t="shared" si="0"/>
        <v>0</v>
      </c>
      <c r="H27" s="13" t="s">
        <v>4</v>
      </c>
      <c r="I27" s="18">
        <f t="shared" si="1"/>
        <v>0</v>
      </c>
    </row>
    <row r="28" spans="4:9" x14ac:dyDescent="0.3">
      <c r="D28" s="11" t="s">
        <v>4</v>
      </c>
      <c r="E28" s="20">
        <f t="shared" si="0"/>
        <v>0</v>
      </c>
      <c r="H28" s="13" t="s">
        <v>4</v>
      </c>
      <c r="I28" s="18">
        <f t="shared" si="1"/>
        <v>0</v>
      </c>
    </row>
    <row r="29" spans="4:9" x14ac:dyDescent="0.3">
      <c r="D29" s="11" t="s">
        <v>4</v>
      </c>
      <c r="E29" s="20">
        <f t="shared" si="0"/>
        <v>0</v>
      </c>
      <c r="H29" s="13" t="s">
        <v>4</v>
      </c>
      <c r="I29" s="18">
        <f t="shared" si="1"/>
        <v>0</v>
      </c>
    </row>
    <row r="30" spans="4:9" x14ac:dyDescent="0.3">
      <c r="D30" s="11" t="s">
        <v>4</v>
      </c>
      <c r="E30" s="20">
        <f t="shared" si="0"/>
        <v>0</v>
      </c>
      <c r="H30" s="13" t="s">
        <v>4</v>
      </c>
      <c r="I30" s="18">
        <f t="shared" si="1"/>
        <v>0</v>
      </c>
    </row>
    <row r="31" spans="4:9" x14ac:dyDescent="0.3">
      <c r="D31" s="11" t="s">
        <v>4</v>
      </c>
      <c r="E31" s="20">
        <f t="shared" si="0"/>
        <v>0</v>
      </c>
      <c r="H31" s="13" t="s">
        <v>4</v>
      </c>
      <c r="I31" s="18">
        <f t="shared" si="1"/>
        <v>0</v>
      </c>
    </row>
    <row r="32" spans="4:9" x14ac:dyDescent="0.3">
      <c r="D32" s="11" t="s">
        <v>4</v>
      </c>
      <c r="E32" s="20">
        <f t="shared" si="0"/>
        <v>0</v>
      </c>
      <c r="H32" s="13" t="s">
        <v>4</v>
      </c>
      <c r="I32" s="18">
        <f t="shared" si="1"/>
        <v>0</v>
      </c>
    </row>
    <row r="33" spans="4:9" x14ac:dyDescent="0.3">
      <c r="D33" s="11" t="s">
        <v>4</v>
      </c>
      <c r="E33" s="20">
        <f t="shared" si="0"/>
        <v>0</v>
      </c>
      <c r="H33" s="13" t="s">
        <v>4</v>
      </c>
      <c r="I33" s="18">
        <f t="shared" si="1"/>
        <v>0</v>
      </c>
    </row>
    <row r="34" spans="4:9" x14ac:dyDescent="0.3">
      <c r="D34" s="11" t="s">
        <v>4</v>
      </c>
      <c r="E34" s="20">
        <f t="shared" si="0"/>
        <v>0</v>
      </c>
      <c r="H34" s="13" t="s">
        <v>4</v>
      </c>
      <c r="I34" s="18">
        <f t="shared" si="1"/>
        <v>0</v>
      </c>
    </row>
    <row r="35" spans="4:9" x14ac:dyDescent="0.3">
      <c r="D35" s="11" t="s">
        <v>4</v>
      </c>
      <c r="E35" s="20">
        <f t="shared" si="0"/>
        <v>0</v>
      </c>
      <c r="H35" s="13" t="s">
        <v>4</v>
      </c>
      <c r="I35" s="18">
        <f t="shared" si="1"/>
        <v>0</v>
      </c>
    </row>
    <row r="36" spans="4:9" x14ac:dyDescent="0.3">
      <c r="D36" s="11" t="s">
        <v>4</v>
      </c>
      <c r="E36" s="20">
        <f t="shared" si="0"/>
        <v>0</v>
      </c>
      <c r="H36" s="13" t="s">
        <v>4</v>
      </c>
      <c r="I36" s="18">
        <f t="shared" si="1"/>
        <v>0</v>
      </c>
    </row>
    <row r="37" spans="4:9" x14ac:dyDescent="0.3">
      <c r="D37" s="11" t="s">
        <v>4</v>
      </c>
      <c r="E37" s="20">
        <f t="shared" si="0"/>
        <v>0</v>
      </c>
      <c r="H37" s="13" t="s">
        <v>4</v>
      </c>
      <c r="I37" s="18">
        <f t="shared" si="1"/>
        <v>0</v>
      </c>
    </row>
    <row r="38" spans="4:9" x14ac:dyDescent="0.3">
      <c r="D38" s="11" t="s">
        <v>4</v>
      </c>
      <c r="E38" s="20">
        <f t="shared" si="0"/>
        <v>0</v>
      </c>
      <c r="H38" s="13" t="s">
        <v>4</v>
      </c>
      <c r="I38" s="18">
        <f t="shared" si="1"/>
        <v>0</v>
      </c>
    </row>
    <row r="39" spans="4:9" x14ac:dyDescent="0.3">
      <c r="D39" s="11" t="s">
        <v>4</v>
      </c>
      <c r="E39" s="20">
        <f t="shared" si="0"/>
        <v>0</v>
      </c>
      <c r="H39" s="13" t="s">
        <v>4</v>
      </c>
      <c r="I39" s="18">
        <f t="shared" si="1"/>
        <v>0</v>
      </c>
    </row>
    <row r="40" spans="4:9" x14ac:dyDescent="0.3">
      <c r="D40" s="11" t="s">
        <v>4</v>
      </c>
      <c r="E40" s="20">
        <f t="shared" si="0"/>
        <v>0</v>
      </c>
      <c r="H40" s="13" t="s">
        <v>4</v>
      </c>
      <c r="I40" s="18">
        <f t="shared" si="1"/>
        <v>0</v>
      </c>
    </row>
    <row r="41" spans="4:9" x14ac:dyDescent="0.3">
      <c r="D41" s="11" t="s">
        <v>4</v>
      </c>
      <c r="E41" s="20">
        <f t="shared" si="0"/>
        <v>0</v>
      </c>
      <c r="H41" s="13" t="s">
        <v>4</v>
      </c>
      <c r="I41" s="18">
        <f t="shared" si="1"/>
        <v>0</v>
      </c>
    </row>
    <row r="42" spans="4:9" x14ac:dyDescent="0.3">
      <c r="D42" s="11" t="s">
        <v>4</v>
      </c>
      <c r="E42" s="20">
        <f t="shared" si="0"/>
        <v>0</v>
      </c>
      <c r="H42" s="13" t="s">
        <v>4</v>
      </c>
      <c r="I42" s="18">
        <f t="shared" si="1"/>
        <v>0</v>
      </c>
    </row>
    <row r="43" spans="4:9" x14ac:dyDescent="0.3">
      <c r="D43" s="11" t="s">
        <v>4</v>
      </c>
      <c r="E43" s="20">
        <f t="shared" si="0"/>
        <v>0</v>
      </c>
      <c r="H43" s="13" t="s">
        <v>4</v>
      </c>
      <c r="I43" s="18">
        <f t="shared" si="1"/>
        <v>0</v>
      </c>
    </row>
    <row r="44" spans="4:9" x14ac:dyDescent="0.3">
      <c r="D44" s="11" t="s">
        <v>4</v>
      </c>
      <c r="E44" s="20">
        <f t="shared" si="0"/>
        <v>0</v>
      </c>
      <c r="H44" s="13" t="s">
        <v>4</v>
      </c>
      <c r="I44" s="18">
        <f t="shared" si="1"/>
        <v>0</v>
      </c>
    </row>
    <row r="45" spans="4:9" x14ac:dyDescent="0.3">
      <c r="D45" s="11" t="s">
        <v>4</v>
      </c>
      <c r="E45" s="20">
        <f t="shared" si="0"/>
        <v>0</v>
      </c>
      <c r="H45" s="13" t="s">
        <v>4</v>
      </c>
      <c r="I45" s="18">
        <f t="shared" si="1"/>
        <v>0</v>
      </c>
    </row>
    <row r="46" spans="4:9" x14ac:dyDescent="0.3">
      <c r="D46" s="11" t="s">
        <v>4</v>
      </c>
      <c r="E46" s="20">
        <f t="shared" si="0"/>
        <v>0</v>
      </c>
      <c r="H46" s="13" t="s">
        <v>4</v>
      </c>
      <c r="I46" s="18">
        <f t="shared" si="1"/>
        <v>0</v>
      </c>
    </row>
    <row r="47" spans="4:9" x14ac:dyDescent="0.3">
      <c r="D47" s="11" t="s">
        <v>4</v>
      </c>
      <c r="E47" s="20">
        <f t="shared" si="0"/>
        <v>0</v>
      </c>
      <c r="H47" s="13" t="s">
        <v>4</v>
      </c>
      <c r="I47" s="18">
        <f t="shared" si="1"/>
        <v>0</v>
      </c>
    </row>
    <row r="48" spans="4:9" x14ac:dyDescent="0.3">
      <c r="D48" s="11" t="s">
        <v>4</v>
      </c>
      <c r="E48" s="20">
        <f t="shared" si="0"/>
        <v>0</v>
      </c>
      <c r="H48" s="13" t="s">
        <v>4</v>
      </c>
      <c r="I48" s="18">
        <f t="shared" si="1"/>
        <v>0</v>
      </c>
    </row>
    <row r="49" spans="4:9" x14ac:dyDescent="0.3">
      <c r="D49" s="11" t="s">
        <v>4</v>
      </c>
      <c r="E49" s="20">
        <f t="shared" si="0"/>
        <v>0</v>
      </c>
      <c r="H49" s="13" t="s">
        <v>4</v>
      </c>
      <c r="I49" s="18">
        <f t="shared" si="1"/>
        <v>0</v>
      </c>
    </row>
    <row r="50" spans="4:9" x14ac:dyDescent="0.3">
      <c r="D50" s="11" t="s">
        <v>4</v>
      </c>
      <c r="E50" s="20">
        <f t="shared" si="0"/>
        <v>0</v>
      </c>
      <c r="H50" s="13" t="s">
        <v>4</v>
      </c>
      <c r="I50" s="18">
        <f t="shared" si="1"/>
        <v>0</v>
      </c>
    </row>
    <row r="51" spans="4:9" x14ac:dyDescent="0.3">
      <c r="D51" s="11" t="s">
        <v>4</v>
      </c>
      <c r="E51" s="20">
        <f t="shared" si="0"/>
        <v>0</v>
      </c>
      <c r="H51" s="13" t="s">
        <v>4</v>
      </c>
      <c r="I51" s="18">
        <f t="shared" si="1"/>
        <v>0</v>
      </c>
    </row>
    <row r="52" spans="4:9" x14ac:dyDescent="0.3">
      <c r="D52" s="11" t="s">
        <v>4</v>
      </c>
      <c r="E52" s="20">
        <f t="shared" si="0"/>
        <v>0</v>
      </c>
      <c r="H52" s="13" t="s">
        <v>4</v>
      </c>
      <c r="I52" s="18">
        <f t="shared" si="1"/>
        <v>0</v>
      </c>
    </row>
    <row r="53" spans="4:9" x14ac:dyDescent="0.3">
      <c r="D53" s="11" t="s">
        <v>4</v>
      </c>
      <c r="E53" s="20">
        <f t="shared" si="0"/>
        <v>0</v>
      </c>
      <c r="H53" s="13" t="s">
        <v>4</v>
      </c>
      <c r="I53" s="18">
        <f t="shared" si="1"/>
        <v>0</v>
      </c>
    </row>
    <row r="54" spans="4:9" x14ac:dyDescent="0.3">
      <c r="D54" s="11" t="s">
        <v>4</v>
      </c>
      <c r="E54" s="20">
        <f t="shared" si="0"/>
        <v>0</v>
      </c>
      <c r="H54" s="13" t="s">
        <v>4</v>
      </c>
      <c r="I54" s="18">
        <f t="shared" si="1"/>
        <v>0</v>
      </c>
    </row>
    <row r="55" spans="4:9" x14ac:dyDescent="0.3">
      <c r="D55" s="11" t="s">
        <v>4</v>
      </c>
      <c r="E55" s="20">
        <f t="shared" si="0"/>
        <v>0</v>
      </c>
      <c r="H55" s="13" t="s">
        <v>4</v>
      </c>
      <c r="I55" s="18">
        <f t="shared" si="1"/>
        <v>0</v>
      </c>
    </row>
    <row r="56" spans="4:9" x14ac:dyDescent="0.3">
      <c r="D56" s="11" t="s">
        <v>4</v>
      </c>
      <c r="E56" s="20">
        <f t="shared" si="0"/>
        <v>0</v>
      </c>
      <c r="H56" s="13" t="s">
        <v>4</v>
      </c>
      <c r="I56" s="18">
        <f t="shared" si="1"/>
        <v>0</v>
      </c>
    </row>
    <row r="57" spans="4:9" x14ac:dyDescent="0.3">
      <c r="D57" s="11" t="s">
        <v>4</v>
      </c>
      <c r="E57" s="20">
        <f t="shared" si="0"/>
        <v>0</v>
      </c>
      <c r="H57" s="13" t="s">
        <v>4</v>
      </c>
      <c r="I57" s="18">
        <f t="shared" si="1"/>
        <v>0</v>
      </c>
    </row>
    <row r="58" spans="4:9" x14ac:dyDescent="0.3">
      <c r="D58" s="11" t="s">
        <v>4</v>
      </c>
      <c r="E58" s="20">
        <f t="shared" si="0"/>
        <v>0</v>
      </c>
      <c r="H58" s="13" t="s">
        <v>4</v>
      </c>
      <c r="I58" s="18">
        <f t="shared" si="1"/>
        <v>0</v>
      </c>
    </row>
    <row r="59" spans="4:9" x14ac:dyDescent="0.3">
      <c r="D59" s="11" t="s">
        <v>4</v>
      </c>
      <c r="E59" s="20">
        <f t="shared" si="0"/>
        <v>0</v>
      </c>
      <c r="H59" s="13" t="s">
        <v>4</v>
      </c>
      <c r="I59" s="18">
        <f t="shared" si="1"/>
        <v>0</v>
      </c>
    </row>
    <row r="60" spans="4:9" x14ac:dyDescent="0.3">
      <c r="D60" s="11" t="s">
        <v>4</v>
      </c>
      <c r="E60" s="20">
        <f t="shared" si="0"/>
        <v>0</v>
      </c>
      <c r="H60" s="13" t="s">
        <v>4</v>
      </c>
      <c r="I60" s="18">
        <f t="shared" si="1"/>
        <v>0</v>
      </c>
    </row>
    <row r="61" spans="4:9" x14ac:dyDescent="0.3">
      <c r="D61" s="11" t="s">
        <v>4</v>
      </c>
      <c r="E61" s="20">
        <f t="shared" si="0"/>
        <v>0</v>
      </c>
      <c r="H61" s="13" t="s">
        <v>4</v>
      </c>
      <c r="I61" s="18">
        <f t="shared" si="1"/>
        <v>0</v>
      </c>
    </row>
    <row r="62" spans="4:9" x14ac:dyDescent="0.3">
      <c r="D62" s="11" t="s">
        <v>4</v>
      </c>
      <c r="E62" s="20">
        <f t="shared" si="0"/>
        <v>0</v>
      </c>
      <c r="H62" s="13" t="s">
        <v>4</v>
      </c>
      <c r="I62" s="18">
        <f t="shared" si="1"/>
        <v>0</v>
      </c>
    </row>
    <row r="63" spans="4:9" x14ac:dyDescent="0.3">
      <c r="D63" s="11" t="s">
        <v>4</v>
      </c>
      <c r="E63" s="20">
        <f t="shared" si="0"/>
        <v>0</v>
      </c>
      <c r="H63" s="13" t="s">
        <v>4</v>
      </c>
      <c r="I63" s="18">
        <f t="shared" si="1"/>
        <v>0</v>
      </c>
    </row>
    <row r="64" spans="4:9" x14ac:dyDescent="0.3">
      <c r="D64" s="11" t="s">
        <v>4</v>
      </c>
      <c r="E64" s="20">
        <f t="shared" si="0"/>
        <v>0</v>
      </c>
      <c r="H64" s="13" t="s">
        <v>4</v>
      </c>
      <c r="I64" s="18">
        <f t="shared" si="1"/>
        <v>0</v>
      </c>
    </row>
    <row r="65" spans="4:9" x14ac:dyDescent="0.3">
      <c r="D65" s="11" t="s">
        <v>4</v>
      </c>
      <c r="E65" s="20">
        <f t="shared" si="0"/>
        <v>0</v>
      </c>
      <c r="H65" s="13" t="s">
        <v>4</v>
      </c>
      <c r="I65" s="18">
        <f t="shared" si="1"/>
        <v>0</v>
      </c>
    </row>
    <row r="66" spans="4:9" x14ac:dyDescent="0.3">
      <c r="D66" s="11" t="s">
        <v>4</v>
      </c>
      <c r="E66" s="20">
        <f t="shared" si="0"/>
        <v>0</v>
      </c>
      <c r="H66" s="13" t="s">
        <v>4</v>
      </c>
      <c r="I66" s="18">
        <f t="shared" si="1"/>
        <v>0</v>
      </c>
    </row>
    <row r="67" spans="4:9" x14ac:dyDescent="0.3">
      <c r="D67" s="11" t="s">
        <v>4</v>
      </c>
      <c r="E67" s="20">
        <f t="shared" si="0"/>
        <v>0</v>
      </c>
      <c r="H67" s="13" t="s">
        <v>4</v>
      </c>
      <c r="I67" s="18">
        <f t="shared" si="1"/>
        <v>0</v>
      </c>
    </row>
    <row r="68" spans="4:9" x14ac:dyDescent="0.3">
      <c r="D68" s="11" t="s">
        <v>4</v>
      </c>
      <c r="E68" s="20">
        <f t="shared" si="0"/>
        <v>0</v>
      </c>
      <c r="H68" s="13" t="s">
        <v>4</v>
      </c>
      <c r="I68" s="18">
        <f t="shared" si="1"/>
        <v>0</v>
      </c>
    </row>
    <row r="69" spans="4:9" x14ac:dyDescent="0.3">
      <c r="D69" s="11" t="s">
        <v>4</v>
      </c>
      <c r="E69" s="20">
        <f t="shared" si="0"/>
        <v>0</v>
      </c>
      <c r="H69" s="13" t="s">
        <v>4</v>
      </c>
      <c r="I69" s="18">
        <f t="shared" si="1"/>
        <v>0</v>
      </c>
    </row>
    <row r="70" spans="4:9" x14ac:dyDescent="0.3">
      <c r="D70" s="11" t="s">
        <v>4</v>
      </c>
      <c r="E70" s="20">
        <f t="shared" ref="E70:E133" si="2">IF(D70="YES",C70/1.2,C70)</f>
        <v>0</v>
      </c>
      <c r="H70" s="13" t="s">
        <v>4</v>
      </c>
      <c r="I70" s="18">
        <f t="shared" si="1"/>
        <v>0</v>
      </c>
    </row>
    <row r="71" spans="4:9" x14ac:dyDescent="0.3">
      <c r="D71" s="11" t="s">
        <v>4</v>
      </c>
      <c r="E71" s="20">
        <f t="shared" si="2"/>
        <v>0</v>
      </c>
      <c r="H71" s="13" t="s">
        <v>4</v>
      </c>
      <c r="I71" s="18">
        <f t="shared" ref="I71:I134" si="3">IF(H71="YES",G71/1.2,G71)</f>
        <v>0</v>
      </c>
    </row>
    <row r="72" spans="4:9" x14ac:dyDescent="0.3">
      <c r="D72" s="11" t="s">
        <v>4</v>
      </c>
      <c r="E72" s="20">
        <f t="shared" si="2"/>
        <v>0</v>
      </c>
      <c r="H72" s="13" t="s">
        <v>4</v>
      </c>
      <c r="I72" s="18">
        <f t="shared" si="3"/>
        <v>0</v>
      </c>
    </row>
    <row r="73" spans="4:9" x14ac:dyDescent="0.3">
      <c r="D73" s="11" t="s">
        <v>4</v>
      </c>
      <c r="E73" s="20">
        <f t="shared" si="2"/>
        <v>0</v>
      </c>
      <c r="H73" s="13" t="s">
        <v>4</v>
      </c>
      <c r="I73" s="18">
        <f t="shared" si="3"/>
        <v>0</v>
      </c>
    </row>
    <row r="74" spans="4:9" x14ac:dyDescent="0.3">
      <c r="D74" s="11" t="s">
        <v>4</v>
      </c>
      <c r="E74" s="20">
        <f t="shared" si="2"/>
        <v>0</v>
      </c>
      <c r="H74" s="13" t="s">
        <v>4</v>
      </c>
      <c r="I74" s="18">
        <f t="shared" si="3"/>
        <v>0</v>
      </c>
    </row>
    <row r="75" spans="4:9" x14ac:dyDescent="0.3">
      <c r="D75" s="11" t="s">
        <v>4</v>
      </c>
      <c r="E75" s="20">
        <f t="shared" si="2"/>
        <v>0</v>
      </c>
      <c r="H75" s="13" t="s">
        <v>4</v>
      </c>
      <c r="I75" s="18">
        <f t="shared" si="3"/>
        <v>0</v>
      </c>
    </row>
    <row r="76" spans="4:9" x14ac:dyDescent="0.3">
      <c r="D76" s="11" t="s">
        <v>4</v>
      </c>
      <c r="E76" s="20">
        <f t="shared" si="2"/>
        <v>0</v>
      </c>
      <c r="H76" s="13" t="s">
        <v>4</v>
      </c>
      <c r="I76" s="18">
        <f t="shared" si="3"/>
        <v>0</v>
      </c>
    </row>
    <row r="77" spans="4:9" x14ac:dyDescent="0.3">
      <c r="D77" s="11" t="s">
        <v>4</v>
      </c>
      <c r="E77" s="20">
        <f t="shared" si="2"/>
        <v>0</v>
      </c>
      <c r="H77" s="13" t="s">
        <v>4</v>
      </c>
      <c r="I77" s="18">
        <f t="shared" si="3"/>
        <v>0</v>
      </c>
    </row>
    <row r="78" spans="4:9" x14ac:dyDescent="0.3">
      <c r="D78" s="11" t="s">
        <v>4</v>
      </c>
      <c r="E78" s="20">
        <f t="shared" si="2"/>
        <v>0</v>
      </c>
      <c r="H78" s="13" t="s">
        <v>4</v>
      </c>
      <c r="I78" s="18">
        <f t="shared" si="3"/>
        <v>0</v>
      </c>
    </row>
    <row r="79" spans="4:9" x14ac:dyDescent="0.3">
      <c r="D79" s="11" t="s">
        <v>4</v>
      </c>
      <c r="E79" s="20">
        <f t="shared" si="2"/>
        <v>0</v>
      </c>
      <c r="H79" s="13" t="s">
        <v>4</v>
      </c>
      <c r="I79" s="18">
        <f t="shared" si="3"/>
        <v>0</v>
      </c>
    </row>
    <row r="80" spans="4:9" x14ac:dyDescent="0.3">
      <c r="D80" s="11" t="s">
        <v>4</v>
      </c>
      <c r="E80" s="20">
        <f t="shared" si="2"/>
        <v>0</v>
      </c>
      <c r="H80" s="13" t="s">
        <v>4</v>
      </c>
      <c r="I80" s="18">
        <f t="shared" si="3"/>
        <v>0</v>
      </c>
    </row>
    <row r="81" spans="4:9" x14ac:dyDescent="0.3">
      <c r="D81" s="11" t="s">
        <v>4</v>
      </c>
      <c r="E81" s="20">
        <f t="shared" si="2"/>
        <v>0</v>
      </c>
      <c r="H81" s="13" t="s">
        <v>4</v>
      </c>
      <c r="I81" s="18">
        <f t="shared" si="3"/>
        <v>0</v>
      </c>
    </row>
    <row r="82" spans="4:9" x14ac:dyDescent="0.3">
      <c r="D82" s="11" t="s">
        <v>4</v>
      </c>
      <c r="E82" s="20">
        <f t="shared" si="2"/>
        <v>0</v>
      </c>
      <c r="H82" s="13" t="s">
        <v>4</v>
      </c>
      <c r="I82" s="18">
        <f t="shared" si="3"/>
        <v>0</v>
      </c>
    </row>
    <row r="83" spans="4:9" x14ac:dyDescent="0.3">
      <c r="D83" s="11" t="s">
        <v>4</v>
      </c>
      <c r="E83" s="20">
        <f t="shared" si="2"/>
        <v>0</v>
      </c>
      <c r="H83" s="13" t="s">
        <v>4</v>
      </c>
      <c r="I83" s="18">
        <f t="shared" si="3"/>
        <v>0</v>
      </c>
    </row>
    <row r="84" spans="4:9" x14ac:dyDescent="0.3">
      <c r="D84" s="11" t="s">
        <v>4</v>
      </c>
      <c r="E84" s="20">
        <f t="shared" si="2"/>
        <v>0</v>
      </c>
      <c r="H84" s="13" t="s">
        <v>4</v>
      </c>
      <c r="I84" s="18">
        <f t="shared" si="3"/>
        <v>0</v>
      </c>
    </row>
    <row r="85" spans="4:9" x14ac:dyDescent="0.3">
      <c r="D85" s="11" t="s">
        <v>4</v>
      </c>
      <c r="E85" s="20">
        <f t="shared" si="2"/>
        <v>0</v>
      </c>
      <c r="H85" s="13" t="s">
        <v>4</v>
      </c>
      <c r="I85" s="18">
        <f t="shared" si="3"/>
        <v>0</v>
      </c>
    </row>
    <row r="86" spans="4:9" x14ac:dyDescent="0.3">
      <c r="D86" s="11" t="s">
        <v>4</v>
      </c>
      <c r="E86" s="20">
        <f t="shared" si="2"/>
        <v>0</v>
      </c>
      <c r="H86" s="13" t="s">
        <v>4</v>
      </c>
      <c r="I86" s="18">
        <f t="shared" si="3"/>
        <v>0</v>
      </c>
    </row>
    <row r="87" spans="4:9" x14ac:dyDescent="0.3">
      <c r="D87" s="11" t="s">
        <v>4</v>
      </c>
      <c r="E87" s="20">
        <f t="shared" si="2"/>
        <v>0</v>
      </c>
      <c r="H87" s="13" t="s">
        <v>4</v>
      </c>
      <c r="I87" s="18">
        <f t="shared" si="3"/>
        <v>0</v>
      </c>
    </row>
    <row r="88" spans="4:9" x14ac:dyDescent="0.3">
      <c r="D88" s="11" t="s">
        <v>4</v>
      </c>
      <c r="E88" s="20">
        <f t="shared" si="2"/>
        <v>0</v>
      </c>
      <c r="H88" s="13" t="s">
        <v>4</v>
      </c>
      <c r="I88" s="18">
        <f t="shared" si="3"/>
        <v>0</v>
      </c>
    </row>
    <row r="89" spans="4:9" x14ac:dyDescent="0.3">
      <c r="D89" s="11" t="s">
        <v>4</v>
      </c>
      <c r="E89" s="20">
        <f t="shared" si="2"/>
        <v>0</v>
      </c>
      <c r="H89" s="13" t="s">
        <v>4</v>
      </c>
      <c r="I89" s="18">
        <f t="shared" si="3"/>
        <v>0</v>
      </c>
    </row>
    <row r="90" spans="4:9" x14ac:dyDescent="0.3">
      <c r="D90" s="11" t="s">
        <v>4</v>
      </c>
      <c r="E90" s="20">
        <f t="shared" si="2"/>
        <v>0</v>
      </c>
      <c r="H90" s="13" t="s">
        <v>4</v>
      </c>
      <c r="I90" s="18">
        <f t="shared" si="3"/>
        <v>0</v>
      </c>
    </row>
    <row r="91" spans="4:9" x14ac:dyDescent="0.3">
      <c r="D91" s="11" t="s">
        <v>4</v>
      </c>
      <c r="E91" s="20">
        <f t="shared" si="2"/>
        <v>0</v>
      </c>
      <c r="H91" s="13" t="s">
        <v>4</v>
      </c>
      <c r="I91" s="18">
        <f t="shared" si="3"/>
        <v>0</v>
      </c>
    </row>
    <row r="92" spans="4:9" x14ac:dyDescent="0.3">
      <c r="D92" s="11" t="s">
        <v>4</v>
      </c>
      <c r="E92" s="20">
        <f t="shared" si="2"/>
        <v>0</v>
      </c>
      <c r="H92" s="13" t="s">
        <v>4</v>
      </c>
      <c r="I92" s="18">
        <f t="shared" si="3"/>
        <v>0</v>
      </c>
    </row>
    <row r="93" spans="4:9" x14ac:dyDescent="0.3">
      <c r="D93" s="11" t="s">
        <v>4</v>
      </c>
      <c r="E93" s="20">
        <f t="shared" si="2"/>
        <v>0</v>
      </c>
      <c r="H93" s="13" t="s">
        <v>4</v>
      </c>
      <c r="I93" s="18">
        <f t="shared" si="3"/>
        <v>0</v>
      </c>
    </row>
    <row r="94" spans="4:9" x14ac:dyDescent="0.3">
      <c r="D94" s="11" t="s">
        <v>4</v>
      </c>
      <c r="E94" s="20">
        <f t="shared" si="2"/>
        <v>0</v>
      </c>
      <c r="H94" s="13" t="s">
        <v>4</v>
      </c>
      <c r="I94" s="18">
        <f t="shared" si="3"/>
        <v>0</v>
      </c>
    </row>
    <row r="95" spans="4:9" x14ac:dyDescent="0.3">
      <c r="D95" s="11" t="s">
        <v>4</v>
      </c>
      <c r="E95" s="20">
        <f t="shared" si="2"/>
        <v>0</v>
      </c>
      <c r="H95" s="13" t="s">
        <v>4</v>
      </c>
      <c r="I95" s="18">
        <f t="shared" si="3"/>
        <v>0</v>
      </c>
    </row>
    <row r="96" spans="4:9" x14ac:dyDescent="0.3">
      <c r="D96" s="11" t="s">
        <v>4</v>
      </c>
      <c r="E96" s="20">
        <f t="shared" si="2"/>
        <v>0</v>
      </c>
      <c r="H96" s="13" t="s">
        <v>4</v>
      </c>
      <c r="I96" s="18">
        <f t="shared" si="3"/>
        <v>0</v>
      </c>
    </row>
    <row r="97" spans="4:9" x14ac:dyDescent="0.3">
      <c r="D97" s="11" t="s">
        <v>4</v>
      </c>
      <c r="E97" s="20">
        <f t="shared" si="2"/>
        <v>0</v>
      </c>
      <c r="H97" s="13" t="s">
        <v>4</v>
      </c>
      <c r="I97" s="18">
        <f t="shared" si="3"/>
        <v>0</v>
      </c>
    </row>
    <row r="98" spans="4:9" x14ac:dyDescent="0.3">
      <c r="D98" s="11" t="s">
        <v>4</v>
      </c>
      <c r="E98" s="20">
        <f t="shared" si="2"/>
        <v>0</v>
      </c>
      <c r="H98" s="13" t="s">
        <v>4</v>
      </c>
      <c r="I98" s="18">
        <f t="shared" si="3"/>
        <v>0</v>
      </c>
    </row>
    <row r="99" spans="4:9" x14ac:dyDescent="0.3">
      <c r="D99" s="11" t="s">
        <v>4</v>
      </c>
      <c r="E99" s="20">
        <f t="shared" si="2"/>
        <v>0</v>
      </c>
      <c r="H99" s="13" t="s">
        <v>4</v>
      </c>
      <c r="I99" s="18">
        <f t="shared" si="3"/>
        <v>0</v>
      </c>
    </row>
    <row r="100" spans="4:9" x14ac:dyDescent="0.3">
      <c r="D100" s="11" t="s">
        <v>4</v>
      </c>
      <c r="E100" s="20">
        <f t="shared" si="2"/>
        <v>0</v>
      </c>
      <c r="H100" s="13" t="s">
        <v>4</v>
      </c>
      <c r="I100" s="18">
        <f t="shared" si="3"/>
        <v>0</v>
      </c>
    </row>
    <row r="101" spans="4:9" x14ac:dyDescent="0.3">
      <c r="D101" s="11" t="s">
        <v>4</v>
      </c>
      <c r="E101" s="20">
        <f t="shared" si="2"/>
        <v>0</v>
      </c>
      <c r="H101" s="13" t="s">
        <v>4</v>
      </c>
      <c r="I101" s="18">
        <f t="shared" si="3"/>
        <v>0</v>
      </c>
    </row>
    <row r="102" spans="4:9" x14ac:dyDescent="0.3">
      <c r="D102" s="11" t="s">
        <v>4</v>
      </c>
      <c r="E102" s="20">
        <f t="shared" si="2"/>
        <v>0</v>
      </c>
      <c r="H102" s="13" t="s">
        <v>4</v>
      </c>
      <c r="I102" s="18">
        <f t="shared" si="3"/>
        <v>0</v>
      </c>
    </row>
    <row r="103" spans="4:9" x14ac:dyDescent="0.3">
      <c r="D103" s="11" t="s">
        <v>4</v>
      </c>
      <c r="E103" s="20">
        <f t="shared" si="2"/>
        <v>0</v>
      </c>
      <c r="H103" s="13" t="s">
        <v>4</v>
      </c>
      <c r="I103" s="18">
        <f t="shared" si="3"/>
        <v>0</v>
      </c>
    </row>
    <row r="104" spans="4:9" x14ac:dyDescent="0.3">
      <c r="D104" s="11" t="s">
        <v>4</v>
      </c>
      <c r="E104" s="20">
        <f t="shared" si="2"/>
        <v>0</v>
      </c>
      <c r="H104" s="13" t="s">
        <v>4</v>
      </c>
      <c r="I104" s="18">
        <f t="shared" si="3"/>
        <v>0</v>
      </c>
    </row>
    <row r="105" spans="4:9" x14ac:dyDescent="0.3">
      <c r="D105" s="11" t="s">
        <v>4</v>
      </c>
      <c r="E105" s="20">
        <f t="shared" si="2"/>
        <v>0</v>
      </c>
      <c r="H105" s="13" t="s">
        <v>4</v>
      </c>
      <c r="I105" s="18">
        <f t="shared" si="3"/>
        <v>0</v>
      </c>
    </row>
    <row r="106" spans="4:9" x14ac:dyDescent="0.3">
      <c r="D106" s="11" t="s">
        <v>4</v>
      </c>
      <c r="E106" s="20">
        <f t="shared" si="2"/>
        <v>0</v>
      </c>
      <c r="H106" s="13" t="s">
        <v>4</v>
      </c>
      <c r="I106" s="18">
        <f t="shared" si="3"/>
        <v>0</v>
      </c>
    </row>
    <row r="107" spans="4:9" x14ac:dyDescent="0.3">
      <c r="D107" s="11" t="s">
        <v>4</v>
      </c>
      <c r="E107" s="20">
        <f t="shared" si="2"/>
        <v>0</v>
      </c>
      <c r="H107" s="13" t="s">
        <v>4</v>
      </c>
      <c r="I107" s="18">
        <f t="shared" si="3"/>
        <v>0</v>
      </c>
    </row>
    <row r="108" spans="4:9" x14ac:dyDescent="0.3">
      <c r="D108" s="11" t="s">
        <v>4</v>
      </c>
      <c r="E108" s="20">
        <f t="shared" si="2"/>
        <v>0</v>
      </c>
      <c r="H108" s="13" t="s">
        <v>4</v>
      </c>
      <c r="I108" s="18">
        <f t="shared" si="3"/>
        <v>0</v>
      </c>
    </row>
    <row r="109" spans="4:9" x14ac:dyDescent="0.3">
      <c r="D109" s="11" t="s">
        <v>4</v>
      </c>
      <c r="E109" s="20">
        <f t="shared" si="2"/>
        <v>0</v>
      </c>
      <c r="H109" s="13" t="s">
        <v>4</v>
      </c>
      <c r="I109" s="18">
        <f t="shared" si="3"/>
        <v>0</v>
      </c>
    </row>
    <row r="110" spans="4:9" x14ac:dyDescent="0.3">
      <c r="D110" s="11" t="s">
        <v>4</v>
      </c>
      <c r="E110" s="20">
        <f t="shared" si="2"/>
        <v>0</v>
      </c>
      <c r="H110" s="13" t="s">
        <v>4</v>
      </c>
      <c r="I110" s="18">
        <f t="shared" si="3"/>
        <v>0</v>
      </c>
    </row>
    <row r="111" spans="4:9" x14ac:dyDescent="0.3">
      <c r="D111" s="11" t="s">
        <v>4</v>
      </c>
      <c r="E111" s="20">
        <f t="shared" si="2"/>
        <v>0</v>
      </c>
      <c r="H111" s="13" t="s">
        <v>4</v>
      </c>
      <c r="I111" s="18">
        <f t="shared" si="3"/>
        <v>0</v>
      </c>
    </row>
    <row r="112" spans="4:9" x14ac:dyDescent="0.3">
      <c r="D112" s="11" t="s">
        <v>4</v>
      </c>
      <c r="E112" s="20">
        <f t="shared" si="2"/>
        <v>0</v>
      </c>
      <c r="H112" s="13" t="s">
        <v>4</v>
      </c>
      <c r="I112" s="18">
        <f t="shared" si="3"/>
        <v>0</v>
      </c>
    </row>
    <row r="113" spans="4:9" x14ac:dyDescent="0.3">
      <c r="D113" s="11" t="s">
        <v>4</v>
      </c>
      <c r="E113" s="20">
        <f t="shared" si="2"/>
        <v>0</v>
      </c>
      <c r="H113" s="13" t="s">
        <v>4</v>
      </c>
      <c r="I113" s="18">
        <f t="shared" si="3"/>
        <v>0</v>
      </c>
    </row>
    <row r="114" spans="4:9" x14ac:dyDescent="0.3">
      <c r="D114" s="11" t="s">
        <v>4</v>
      </c>
      <c r="E114" s="20">
        <f t="shared" si="2"/>
        <v>0</v>
      </c>
      <c r="H114" s="13" t="s">
        <v>4</v>
      </c>
      <c r="I114" s="18">
        <f t="shared" si="3"/>
        <v>0</v>
      </c>
    </row>
    <row r="115" spans="4:9" x14ac:dyDescent="0.3">
      <c r="D115" s="11" t="s">
        <v>4</v>
      </c>
      <c r="E115" s="20">
        <f t="shared" si="2"/>
        <v>0</v>
      </c>
      <c r="H115" s="13" t="s">
        <v>4</v>
      </c>
      <c r="I115" s="18">
        <f t="shared" si="3"/>
        <v>0</v>
      </c>
    </row>
    <row r="116" spans="4:9" x14ac:dyDescent="0.3">
      <c r="D116" s="11" t="s">
        <v>4</v>
      </c>
      <c r="E116" s="20">
        <f t="shared" si="2"/>
        <v>0</v>
      </c>
      <c r="H116" s="13" t="s">
        <v>4</v>
      </c>
      <c r="I116" s="18">
        <f t="shared" si="3"/>
        <v>0</v>
      </c>
    </row>
    <row r="117" spans="4:9" x14ac:dyDescent="0.3">
      <c r="D117" s="11" t="s">
        <v>4</v>
      </c>
      <c r="E117" s="20">
        <f t="shared" si="2"/>
        <v>0</v>
      </c>
      <c r="H117" s="13" t="s">
        <v>4</v>
      </c>
      <c r="I117" s="18">
        <f t="shared" si="3"/>
        <v>0</v>
      </c>
    </row>
    <row r="118" spans="4:9" x14ac:dyDescent="0.3">
      <c r="D118" s="11" t="s">
        <v>4</v>
      </c>
      <c r="E118" s="20">
        <f t="shared" si="2"/>
        <v>0</v>
      </c>
      <c r="H118" s="13" t="s">
        <v>4</v>
      </c>
      <c r="I118" s="18">
        <f t="shared" si="3"/>
        <v>0</v>
      </c>
    </row>
    <row r="119" spans="4:9" x14ac:dyDescent="0.3">
      <c r="D119" s="11" t="s">
        <v>4</v>
      </c>
      <c r="E119" s="20">
        <f t="shared" si="2"/>
        <v>0</v>
      </c>
      <c r="H119" s="13" t="s">
        <v>4</v>
      </c>
      <c r="I119" s="18">
        <f t="shared" si="3"/>
        <v>0</v>
      </c>
    </row>
    <row r="120" spans="4:9" x14ac:dyDescent="0.3">
      <c r="D120" s="11" t="s">
        <v>4</v>
      </c>
      <c r="E120" s="20">
        <f t="shared" si="2"/>
        <v>0</v>
      </c>
      <c r="H120" s="13" t="s">
        <v>4</v>
      </c>
      <c r="I120" s="18">
        <f t="shared" si="3"/>
        <v>0</v>
      </c>
    </row>
    <row r="121" spans="4:9" x14ac:dyDescent="0.3">
      <c r="D121" s="11" t="s">
        <v>4</v>
      </c>
      <c r="E121" s="20">
        <f t="shared" si="2"/>
        <v>0</v>
      </c>
      <c r="H121" s="13" t="s">
        <v>4</v>
      </c>
      <c r="I121" s="18">
        <f t="shared" si="3"/>
        <v>0</v>
      </c>
    </row>
    <row r="122" spans="4:9" x14ac:dyDescent="0.3">
      <c r="D122" s="11" t="s">
        <v>4</v>
      </c>
      <c r="E122" s="20">
        <f t="shared" si="2"/>
        <v>0</v>
      </c>
      <c r="H122" s="13" t="s">
        <v>4</v>
      </c>
      <c r="I122" s="18">
        <f t="shared" si="3"/>
        <v>0</v>
      </c>
    </row>
    <row r="123" spans="4:9" x14ac:dyDescent="0.3">
      <c r="D123" s="11" t="s">
        <v>4</v>
      </c>
      <c r="E123" s="20">
        <f t="shared" si="2"/>
        <v>0</v>
      </c>
      <c r="H123" s="13" t="s">
        <v>4</v>
      </c>
      <c r="I123" s="18">
        <f t="shared" si="3"/>
        <v>0</v>
      </c>
    </row>
    <row r="124" spans="4:9" x14ac:dyDescent="0.3">
      <c r="D124" s="11" t="s">
        <v>4</v>
      </c>
      <c r="E124" s="20">
        <f t="shared" si="2"/>
        <v>0</v>
      </c>
      <c r="H124" s="13" t="s">
        <v>4</v>
      </c>
      <c r="I124" s="18">
        <f t="shared" si="3"/>
        <v>0</v>
      </c>
    </row>
    <row r="125" spans="4:9" x14ac:dyDescent="0.3">
      <c r="D125" s="11" t="s">
        <v>4</v>
      </c>
      <c r="E125" s="20">
        <f t="shared" si="2"/>
        <v>0</v>
      </c>
      <c r="H125" s="13" t="s">
        <v>4</v>
      </c>
      <c r="I125" s="18">
        <f t="shared" si="3"/>
        <v>0</v>
      </c>
    </row>
    <row r="126" spans="4:9" x14ac:dyDescent="0.3">
      <c r="D126" s="11" t="s">
        <v>4</v>
      </c>
      <c r="E126" s="20">
        <f t="shared" si="2"/>
        <v>0</v>
      </c>
      <c r="H126" s="13" t="s">
        <v>4</v>
      </c>
      <c r="I126" s="18">
        <f t="shared" si="3"/>
        <v>0</v>
      </c>
    </row>
    <row r="127" spans="4:9" x14ac:dyDescent="0.3">
      <c r="D127" s="11" t="s">
        <v>4</v>
      </c>
      <c r="E127" s="20">
        <f t="shared" si="2"/>
        <v>0</v>
      </c>
      <c r="H127" s="13" t="s">
        <v>4</v>
      </c>
      <c r="I127" s="18">
        <f t="shared" si="3"/>
        <v>0</v>
      </c>
    </row>
    <row r="128" spans="4:9" x14ac:dyDescent="0.3">
      <c r="D128" s="11" t="s">
        <v>4</v>
      </c>
      <c r="E128" s="20">
        <f t="shared" si="2"/>
        <v>0</v>
      </c>
      <c r="H128" s="13" t="s">
        <v>4</v>
      </c>
      <c r="I128" s="18">
        <f t="shared" si="3"/>
        <v>0</v>
      </c>
    </row>
    <row r="129" spans="4:9" x14ac:dyDescent="0.3">
      <c r="D129" s="11" t="s">
        <v>4</v>
      </c>
      <c r="E129" s="20">
        <f t="shared" si="2"/>
        <v>0</v>
      </c>
      <c r="H129" s="13" t="s">
        <v>4</v>
      </c>
      <c r="I129" s="18">
        <f t="shared" si="3"/>
        <v>0</v>
      </c>
    </row>
    <row r="130" spans="4:9" x14ac:dyDescent="0.3">
      <c r="D130" s="11" t="s">
        <v>4</v>
      </c>
      <c r="E130" s="20">
        <f t="shared" si="2"/>
        <v>0</v>
      </c>
      <c r="H130" s="13" t="s">
        <v>4</v>
      </c>
      <c r="I130" s="18">
        <f t="shared" si="3"/>
        <v>0</v>
      </c>
    </row>
    <row r="131" spans="4:9" x14ac:dyDescent="0.3">
      <c r="D131" s="11" t="s">
        <v>4</v>
      </c>
      <c r="E131" s="20">
        <f t="shared" si="2"/>
        <v>0</v>
      </c>
      <c r="H131" s="13" t="s">
        <v>4</v>
      </c>
      <c r="I131" s="18">
        <f t="shared" si="3"/>
        <v>0</v>
      </c>
    </row>
    <row r="132" spans="4:9" x14ac:dyDescent="0.3">
      <c r="D132" s="11" t="s">
        <v>4</v>
      </c>
      <c r="E132" s="20">
        <f t="shared" si="2"/>
        <v>0</v>
      </c>
      <c r="H132" s="13" t="s">
        <v>4</v>
      </c>
      <c r="I132" s="18">
        <f t="shared" si="3"/>
        <v>0</v>
      </c>
    </row>
    <row r="133" spans="4:9" x14ac:dyDescent="0.3">
      <c r="D133" s="11" t="s">
        <v>4</v>
      </c>
      <c r="E133" s="20">
        <f t="shared" si="2"/>
        <v>0</v>
      </c>
      <c r="H133" s="13" t="s">
        <v>4</v>
      </c>
      <c r="I133" s="18">
        <f t="shared" si="3"/>
        <v>0</v>
      </c>
    </row>
    <row r="134" spans="4:9" x14ac:dyDescent="0.3">
      <c r="D134" s="11" t="s">
        <v>4</v>
      </c>
      <c r="E134" s="20">
        <f t="shared" ref="E134:E197" si="4">IF(D134="YES",C134/1.2,C134)</f>
        <v>0</v>
      </c>
      <c r="H134" s="13" t="s">
        <v>4</v>
      </c>
      <c r="I134" s="18">
        <f t="shared" si="3"/>
        <v>0</v>
      </c>
    </row>
    <row r="135" spans="4:9" x14ac:dyDescent="0.3">
      <c r="D135" s="11" t="s">
        <v>4</v>
      </c>
      <c r="E135" s="20">
        <f t="shared" si="4"/>
        <v>0</v>
      </c>
      <c r="H135" s="13" t="s">
        <v>4</v>
      </c>
      <c r="I135" s="18">
        <f t="shared" ref="I135:I198" si="5">IF(H135="YES",G135/1.2,G135)</f>
        <v>0</v>
      </c>
    </row>
    <row r="136" spans="4:9" x14ac:dyDescent="0.3">
      <c r="D136" s="11" t="s">
        <v>4</v>
      </c>
      <c r="E136" s="20">
        <f t="shared" si="4"/>
        <v>0</v>
      </c>
      <c r="H136" s="13" t="s">
        <v>4</v>
      </c>
      <c r="I136" s="18">
        <f t="shared" si="5"/>
        <v>0</v>
      </c>
    </row>
    <row r="137" spans="4:9" x14ac:dyDescent="0.3">
      <c r="D137" s="11" t="s">
        <v>4</v>
      </c>
      <c r="E137" s="20">
        <f t="shared" si="4"/>
        <v>0</v>
      </c>
      <c r="H137" s="13" t="s">
        <v>4</v>
      </c>
      <c r="I137" s="18">
        <f t="shared" si="5"/>
        <v>0</v>
      </c>
    </row>
    <row r="138" spans="4:9" x14ac:dyDescent="0.3">
      <c r="D138" s="11" t="s">
        <v>4</v>
      </c>
      <c r="E138" s="20">
        <f t="shared" si="4"/>
        <v>0</v>
      </c>
      <c r="H138" s="13" t="s">
        <v>4</v>
      </c>
      <c r="I138" s="18">
        <f t="shared" si="5"/>
        <v>0</v>
      </c>
    </row>
    <row r="139" spans="4:9" x14ac:dyDescent="0.3">
      <c r="D139" s="11" t="s">
        <v>4</v>
      </c>
      <c r="E139" s="20">
        <f t="shared" si="4"/>
        <v>0</v>
      </c>
      <c r="H139" s="13" t="s">
        <v>4</v>
      </c>
      <c r="I139" s="18">
        <f t="shared" si="5"/>
        <v>0</v>
      </c>
    </row>
    <row r="140" spans="4:9" x14ac:dyDescent="0.3">
      <c r="D140" s="11" t="s">
        <v>4</v>
      </c>
      <c r="E140" s="20">
        <f t="shared" si="4"/>
        <v>0</v>
      </c>
      <c r="H140" s="13" t="s">
        <v>4</v>
      </c>
      <c r="I140" s="18">
        <f t="shared" si="5"/>
        <v>0</v>
      </c>
    </row>
    <row r="141" spans="4:9" x14ac:dyDescent="0.3">
      <c r="D141" s="11" t="s">
        <v>4</v>
      </c>
      <c r="E141" s="20">
        <f t="shared" si="4"/>
        <v>0</v>
      </c>
      <c r="H141" s="13" t="s">
        <v>4</v>
      </c>
      <c r="I141" s="18">
        <f t="shared" si="5"/>
        <v>0</v>
      </c>
    </row>
    <row r="142" spans="4:9" x14ac:dyDescent="0.3">
      <c r="D142" s="11" t="s">
        <v>4</v>
      </c>
      <c r="E142" s="20">
        <f t="shared" si="4"/>
        <v>0</v>
      </c>
      <c r="H142" s="13" t="s">
        <v>4</v>
      </c>
      <c r="I142" s="18">
        <f t="shared" si="5"/>
        <v>0</v>
      </c>
    </row>
    <row r="143" spans="4:9" x14ac:dyDescent="0.3">
      <c r="D143" s="11" t="s">
        <v>4</v>
      </c>
      <c r="E143" s="20">
        <f t="shared" si="4"/>
        <v>0</v>
      </c>
      <c r="H143" s="13" t="s">
        <v>4</v>
      </c>
      <c r="I143" s="18">
        <f t="shared" si="5"/>
        <v>0</v>
      </c>
    </row>
    <row r="144" spans="4:9" x14ac:dyDescent="0.3">
      <c r="D144" s="11" t="s">
        <v>4</v>
      </c>
      <c r="E144" s="20">
        <f t="shared" si="4"/>
        <v>0</v>
      </c>
      <c r="H144" s="13" t="s">
        <v>4</v>
      </c>
      <c r="I144" s="18">
        <f t="shared" si="5"/>
        <v>0</v>
      </c>
    </row>
    <row r="145" spans="4:9" x14ac:dyDescent="0.3">
      <c r="D145" s="11" t="s">
        <v>4</v>
      </c>
      <c r="E145" s="20">
        <f t="shared" si="4"/>
        <v>0</v>
      </c>
      <c r="H145" s="13" t="s">
        <v>4</v>
      </c>
      <c r="I145" s="18">
        <f t="shared" si="5"/>
        <v>0</v>
      </c>
    </row>
    <row r="146" spans="4:9" x14ac:dyDescent="0.3">
      <c r="D146" s="11" t="s">
        <v>4</v>
      </c>
      <c r="E146" s="20">
        <f t="shared" si="4"/>
        <v>0</v>
      </c>
      <c r="H146" s="13" t="s">
        <v>4</v>
      </c>
      <c r="I146" s="18">
        <f t="shared" si="5"/>
        <v>0</v>
      </c>
    </row>
    <row r="147" spans="4:9" x14ac:dyDescent="0.3">
      <c r="D147" s="11" t="s">
        <v>4</v>
      </c>
      <c r="E147" s="20">
        <f t="shared" si="4"/>
        <v>0</v>
      </c>
      <c r="H147" s="13" t="s">
        <v>4</v>
      </c>
      <c r="I147" s="18">
        <f t="shared" si="5"/>
        <v>0</v>
      </c>
    </row>
    <row r="148" spans="4:9" x14ac:dyDescent="0.3">
      <c r="D148" s="11" t="s">
        <v>4</v>
      </c>
      <c r="E148" s="20">
        <f t="shared" si="4"/>
        <v>0</v>
      </c>
      <c r="H148" s="13" t="s">
        <v>4</v>
      </c>
      <c r="I148" s="18">
        <f t="shared" si="5"/>
        <v>0</v>
      </c>
    </row>
    <row r="149" spans="4:9" x14ac:dyDescent="0.3">
      <c r="D149" s="11" t="s">
        <v>4</v>
      </c>
      <c r="E149" s="20">
        <f t="shared" si="4"/>
        <v>0</v>
      </c>
      <c r="H149" s="13" t="s">
        <v>4</v>
      </c>
      <c r="I149" s="18">
        <f t="shared" si="5"/>
        <v>0</v>
      </c>
    </row>
    <row r="150" spans="4:9" x14ac:dyDescent="0.3">
      <c r="D150" s="11" t="s">
        <v>4</v>
      </c>
      <c r="E150" s="20">
        <f t="shared" si="4"/>
        <v>0</v>
      </c>
      <c r="H150" s="13" t="s">
        <v>4</v>
      </c>
      <c r="I150" s="18">
        <f t="shared" si="5"/>
        <v>0</v>
      </c>
    </row>
    <row r="151" spans="4:9" x14ac:dyDescent="0.3">
      <c r="D151" s="11" t="s">
        <v>4</v>
      </c>
      <c r="E151" s="20">
        <f t="shared" si="4"/>
        <v>0</v>
      </c>
      <c r="H151" s="13" t="s">
        <v>4</v>
      </c>
      <c r="I151" s="18">
        <f t="shared" si="5"/>
        <v>0</v>
      </c>
    </row>
    <row r="152" spans="4:9" x14ac:dyDescent="0.3">
      <c r="D152" s="11" t="s">
        <v>4</v>
      </c>
      <c r="E152" s="20">
        <f t="shared" si="4"/>
        <v>0</v>
      </c>
      <c r="H152" s="13" t="s">
        <v>4</v>
      </c>
      <c r="I152" s="18">
        <f t="shared" si="5"/>
        <v>0</v>
      </c>
    </row>
    <row r="153" spans="4:9" x14ac:dyDescent="0.3">
      <c r="D153" s="11" t="s">
        <v>4</v>
      </c>
      <c r="E153" s="20">
        <f t="shared" si="4"/>
        <v>0</v>
      </c>
      <c r="H153" s="13" t="s">
        <v>4</v>
      </c>
      <c r="I153" s="18">
        <f t="shared" si="5"/>
        <v>0</v>
      </c>
    </row>
    <row r="154" spans="4:9" x14ac:dyDescent="0.3">
      <c r="D154" s="11" t="s">
        <v>4</v>
      </c>
      <c r="E154" s="20">
        <f t="shared" si="4"/>
        <v>0</v>
      </c>
      <c r="H154" s="13" t="s">
        <v>4</v>
      </c>
      <c r="I154" s="18">
        <f t="shared" si="5"/>
        <v>0</v>
      </c>
    </row>
    <row r="155" spans="4:9" x14ac:dyDescent="0.3">
      <c r="D155" s="11" t="s">
        <v>4</v>
      </c>
      <c r="E155" s="20">
        <f t="shared" si="4"/>
        <v>0</v>
      </c>
      <c r="H155" s="13" t="s">
        <v>4</v>
      </c>
      <c r="I155" s="18">
        <f t="shared" si="5"/>
        <v>0</v>
      </c>
    </row>
    <row r="156" spans="4:9" x14ac:dyDescent="0.3">
      <c r="D156" s="11" t="s">
        <v>4</v>
      </c>
      <c r="E156" s="20">
        <f t="shared" si="4"/>
        <v>0</v>
      </c>
      <c r="H156" s="13" t="s">
        <v>4</v>
      </c>
      <c r="I156" s="18">
        <f t="shared" si="5"/>
        <v>0</v>
      </c>
    </row>
    <row r="157" spans="4:9" x14ac:dyDescent="0.3">
      <c r="D157" s="11" t="s">
        <v>4</v>
      </c>
      <c r="E157" s="20">
        <f t="shared" si="4"/>
        <v>0</v>
      </c>
      <c r="H157" s="13" t="s">
        <v>4</v>
      </c>
      <c r="I157" s="18">
        <f t="shared" si="5"/>
        <v>0</v>
      </c>
    </row>
    <row r="158" spans="4:9" x14ac:dyDescent="0.3">
      <c r="D158" s="11" t="s">
        <v>4</v>
      </c>
      <c r="E158" s="20">
        <f t="shared" si="4"/>
        <v>0</v>
      </c>
      <c r="H158" s="13" t="s">
        <v>4</v>
      </c>
      <c r="I158" s="18">
        <f t="shared" si="5"/>
        <v>0</v>
      </c>
    </row>
    <row r="159" spans="4:9" x14ac:dyDescent="0.3">
      <c r="D159" s="11" t="s">
        <v>4</v>
      </c>
      <c r="E159" s="20">
        <f t="shared" si="4"/>
        <v>0</v>
      </c>
      <c r="H159" s="13" t="s">
        <v>4</v>
      </c>
      <c r="I159" s="18">
        <f t="shared" si="5"/>
        <v>0</v>
      </c>
    </row>
    <row r="160" spans="4:9" x14ac:dyDescent="0.3">
      <c r="D160" s="11" t="s">
        <v>4</v>
      </c>
      <c r="E160" s="20">
        <f t="shared" si="4"/>
        <v>0</v>
      </c>
      <c r="H160" s="13" t="s">
        <v>4</v>
      </c>
      <c r="I160" s="18">
        <f t="shared" si="5"/>
        <v>0</v>
      </c>
    </row>
    <row r="161" spans="4:9" x14ac:dyDescent="0.3">
      <c r="D161" s="11" t="s">
        <v>4</v>
      </c>
      <c r="E161" s="20">
        <f t="shared" si="4"/>
        <v>0</v>
      </c>
      <c r="H161" s="13" t="s">
        <v>4</v>
      </c>
      <c r="I161" s="18">
        <f t="shared" si="5"/>
        <v>0</v>
      </c>
    </row>
    <row r="162" spans="4:9" x14ac:dyDescent="0.3">
      <c r="D162" s="11" t="s">
        <v>4</v>
      </c>
      <c r="E162" s="20">
        <f t="shared" si="4"/>
        <v>0</v>
      </c>
      <c r="H162" s="13" t="s">
        <v>4</v>
      </c>
      <c r="I162" s="18">
        <f t="shared" si="5"/>
        <v>0</v>
      </c>
    </row>
    <row r="163" spans="4:9" x14ac:dyDescent="0.3">
      <c r="D163" s="11" t="s">
        <v>4</v>
      </c>
      <c r="E163" s="20">
        <f t="shared" si="4"/>
        <v>0</v>
      </c>
      <c r="H163" s="13" t="s">
        <v>4</v>
      </c>
      <c r="I163" s="18">
        <f t="shared" si="5"/>
        <v>0</v>
      </c>
    </row>
    <row r="164" spans="4:9" x14ac:dyDescent="0.3">
      <c r="D164" s="11" t="s">
        <v>4</v>
      </c>
      <c r="E164" s="20">
        <f t="shared" si="4"/>
        <v>0</v>
      </c>
      <c r="H164" s="13" t="s">
        <v>4</v>
      </c>
      <c r="I164" s="18">
        <f t="shared" si="5"/>
        <v>0</v>
      </c>
    </row>
    <row r="165" spans="4:9" x14ac:dyDescent="0.3">
      <c r="D165" s="11" t="s">
        <v>4</v>
      </c>
      <c r="E165" s="20">
        <f t="shared" si="4"/>
        <v>0</v>
      </c>
      <c r="H165" s="13" t="s">
        <v>4</v>
      </c>
      <c r="I165" s="18">
        <f t="shared" si="5"/>
        <v>0</v>
      </c>
    </row>
    <row r="166" spans="4:9" x14ac:dyDescent="0.3">
      <c r="D166" s="11" t="s">
        <v>4</v>
      </c>
      <c r="E166" s="20">
        <f t="shared" si="4"/>
        <v>0</v>
      </c>
      <c r="H166" s="13" t="s">
        <v>4</v>
      </c>
      <c r="I166" s="18">
        <f t="shared" si="5"/>
        <v>0</v>
      </c>
    </row>
    <row r="167" spans="4:9" x14ac:dyDescent="0.3">
      <c r="D167" s="11" t="s">
        <v>4</v>
      </c>
      <c r="E167" s="20">
        <f t="shared" si="4"/>
        <v>0</v>
      </c>
      <c r="H167" s="13" t="s">
        <v>4</v>
      </c>
      <c r="I167" s="18">
        <f t="shared" si="5"/>
        <v>0</v>
      </c>
    </row>
    <row r="168" spans="4:9" x14ac:dyDescent="0.3">
      <c r="D168" s="11" t="s">
        <v>4</v>
      </c>
      <c r="E168" s="20">
        <f t="shared" si="4"/>
        <v>0</v>
      </c>
      <c r="H168" s="13" t="s">
        <v>4</v>
      </c>
      <c r="I168" s="18">
        <f t="shared" si="5"/>
        <v>0</v>
      </c>
    </row>
    <row r="169" spans="4:9" x14ac:dyDescent="0.3">
      <c r="D169" s="11" t="s">
        <v>4</v>
      </c>
      <c r="E169" s="20">
        <f t="shared" si="4"/>
        <v>0</v>
      </c>
      <c r="H169" s="13" t="s">
        <v>4</v>
      </c>
      <c r="I169" s="18">
        <f t="shared" si="5"/>
        <v>0</v>
      </c>
    </row>
    <row r="170" spans="4:9" x14ac:dyDescent="0.3">
      <c r="D170" s="11" t="s">
        <v>4</v>
      </c>
      <c r="E170" s="20">
        <f t="shared" si="4"/>
        <v>0</v>
      </c>
      <c r="H170" s="13" t="s">
        <v>4</v>
      </c>
      <c r="I170" s="18">
        <f t="shared" si="5"/>
        <v>0</v>
      </c>
    </row>
    <row r="171" spans="4:9" x14ac:dyDescent="0.3">
      <c r="D171" s="11" t="s">
        <v>4</v>
      </c>
      <c r="E171" s="20">
        <f t="shared" si="4"/>
        <v>0</v>
      </c>
      <c r="H171" s="13" t="s">
        <v>4</v>
      </c>
      <c r="I171" s="18">
        <f t="shared" si="5"/>
        <v>0</v>
      </c>
    </row>
    <row r="172" spans="4:9" x14ac:dyDescent="0.3">
      <c r="D172" s="11" t="s">
        <v>4</v>
      </c>
      <c r="E172" s="20">
        <f t="shared" si="4"/>
        <v>0</v>
      </c>
      <c r="H172" s="13" t="s">
        <v>4</v>
      </c>
      <c r="I172" s="18">
        <f t="shared" si="5"/>
        <v>0</v>
      </c>
    </row>
    <row r="173" spans="4:9" x14ac:dyDescent="0.3">
      <c r="D173" s="11" t="s">
        <v>4</v>
      </c>
      <c r="E173" s="20">
        <f t="shared" si="4"/>
        <v>0</v>
      </c>
      <c r="H173" s="13" t="s">
        <v>4</v>
      </c>
      <c r="I173" s="18">
        <f t="shared" si="5"/>
        <v>0</v>
      </c>
    </row>
    <row r="174" spans="4:9" x14ac:dyDescent="0.3">
      <c r="D174" s="11" t="s">
        <v>4</v>
      </c>
      <c r="E174" s="20">
        <f t="shared" si="4"/>
        <v>0</v>
      </c>
      <c r="H174" s="13" t="s">
        <v>4</v>
      </c>
      <c r="I174" s="18">
        <f t="shared" si="5"/>
        <v>0</v>
      </c>
    </row>
    <row r="175" spans="4:9" x14ac:dyDescent="0.3">
      <c r="D175" s="11" t="s">
        <v>4</v>
      </c>
      <c r="E175" s="20">
        <f t="shared" si="4"/>
        <v>0</v>
      </c>
      <c r="H175" s="13" t="s">
        <v>4</v>
      </c>
      <c r="I175" s="18">
        <f t="shared" si="5"/>
        <v>0</v>
      </c>
    </row>
    <row r="176" spans="4:9" x14ac:dyDescent="0.3">
      <c r="D176" s="11" t="s">
        <v>4</v>
      </c>
      <c r="E176" s="20">
        <f t="shared" si="4"/>
        <v>0</v>
      </c>
      <c r="H176" s="13" t="s">
        <v>4</v>
      </c>
      <c r="I176" s="18">
        <f t="shared" si="5"/>
        <v>0</v>
      </c>
    </row>
    <row r="177" spans="4:9" x14ac:dyDescent="0.3">
      <c r="D177" s="11" t="s">
        <v>4</v>
      </c>
      <c r="E177" s="20">
        <f t="shared" si="4"/>
        <v>0</v>
      </c>
      <c r="H177" s="13" t="s">
        <v>4</v>
      </c>
      <c r="I177" s="18">
        <f t="shared" si="5"/>
        <v>0</v>
      </c>
    </row>
    <row r="178" spans="4:9" x14ac:dyDescent="0.3">
      <c r="D178" s="11" t="s">
        <v>4</v>
      </c>
      <c r="E178" s="20">
        <f t="shared" si="4"/>
        <v>0</v>
      </c>
      <c r="H178" s="13" t="s">
        <v>4</v>
      </c>
      <c r="I178" s="18">
        <f t="shared" si="5"/>
        <v>0</v>
      </c>
    </row>
    <row r="179" spans="4:9" x14ac:dyDescent="0.3">
      <c r="D179" s="11" t="s">
        <v>4</v>
      </c>
      <c r="E179" s="20">
        <f t="shared" si="4"/>
        <v>0</v>
      </c>
      <c r="H179" s="13" t="s">
        <v>4</v>
      </c>
      <c r="I179" s="18">
        <f t="shared" si="5"/>
        <v>0</v>
      </c>
    </row>
    <row r="180" spans="4:9" x14ac:dyDescent="0.3">
      <c r="D180" s="11" t="s">
        <v>4</v>
      </c>
      <c r="E180" s="20">
        <f t="shared" si="4"/>
        <v>0</v>
      </c>
      <c r="H180" s="13" t="s">
        <v>4</v>
      </c>
      <c r="I180" s="18">
        <f t="shared" si="5"/>
        <v>0</v>
      </c>
    </row>
    <row r="181" spans="4:9" x14ac:dyDescent="0.3">
      <c r="D181" s="11" t="s">
        <v>4</v>
      </c>
      <c r="E181" s="20">
        <f t="shared" si="4"/>
        <v>0</v>
      </c>
      <c r="H181" s="13" t="s">
        <v>4</v>
      </c>
      <c r="I181" s="18">
        <f t="shared" si="5"/>
        <v>0</v>
      </c>
    </row>
    <row r="182" spans="4:9" x14ac:dyDescent="0.3">
      <c r="D182" s="11" t="s">
        <v>4</v>
      </c>
      <c r="E182" s="20">
        <f t="shared" si="4"/>
        <v>0</v>
      </c>
      <c r="H182" s="13" t="s">
        <v>4</v>
      </c>
      <c r="I182" s="18">
        <f t="shared" si="5"/>
        <v>0</v>
      </c>
    </row>
    <row r="183" spans="4:9" x14ac:dyDescent="0.3">
      <c r="D183" s="11" t="s">
        <v>4</v>
      </c>
      <c r="E183" s="20">
        <f t="shared" si="4"/>
        <v>0</v>
      </c>
      <c r="H183" s="13" t="s">
        <v>4</v>
      </c>
      <c r="I183" s="18">
        <f t="shared" si="5"/>
        <v>0</v>
      </c>
    </row>
    <row r="184" spans="4:9" x14ac:dyDescent="0.3">
      <c r="D184" s="11" t="s">
        <v>4</v>
      </c>
      <c r="E184" s="20">
        <f t="shared" si="4"/>
        <v>0</v>
      </c>
      <c r="H184" s="13" t="s">
        <v>4</v>
      </c>
      <c r="I184" s="18">
        <f t="shared" si="5"/>
        <v>0</v>
      </c>
    </row>
    <row r="185" spans="4:9" x14ac:dyDescent="0.3">
      <c r="D185" s="11" t="s">
        <v>4</v>
      </c>
      <c r="E185" s="20">
        <f t="shared" si="4"/>
        <v>0</v>
      </c>
      <c r="H185" s="13" t="s">
        <v>4</v>
      </c>
      <c r="I185" s="18">
        <f t="shared" si="5"/>
        <v>0</v>
      </c>
    </row>
    <row r="186" spans="4:9" x14ac:dyDescent="0.3">
      <c r="D186" s="11" t="s">
        <v>4</v>
      </c>
      <c r="E186" s="20">
        <f t="shared" si="4"/>
        <v>0</v>
      </c>
      <c r="H186" s="13" t="s">
        <v>4</v>
      </c>
      <c r="I186" s="18">
        <f t="shared" si="5"/>
        <v>0</v>
      </c>
    </row>
    <row r="187" spans="4:9" x14ac:dyDescent="0.3">
      <c r="D187" s="11" t="s">
        <v>4</v>
      </c>
      <c r="E187" s="20">
        <f t="shared" si="4"/>
        <v>0</v>
      </c>
      <c r="H187" s="13" t="s">
        <v>4</v>
      </c>
      <c r="I187" s="18">
        <f t="shared" si="5"/>
        <v>0</v>
      </c>
    </row>
    <row r="188" spans="4:9" x14ac:dyDescent="0.3">
      <c r="D188" s="11" t="s">
        <v>4</v>
      </c>
      <c r="E188" s="20">
        <f t="shared" si="4"/>
        <v>0</v>
      </c>
      <c r="H188" s="13" t="s">
        <v>4</v>
      </c>
      <c r="I188" s="18">
        <f t="shared" si="5"/>
        <v>0</v>
      </c>
    </row>
    <row r="189" spans="4:9" x14ac:dyDescent="0.3">
      <c r="D189" s="11" t="s">
        <v>4</v>
      </c>
      <c r="E189" s="20">
        <f t="shared" si="4"/>
        <v>0</v>
      </c>
      <c r="H189" s="13" t="s">
        <v>4</v>
      </c>
      <c r="I189" s="18">
        <f t="shared" si="5"/>
        <v>0</v>
      </c>
    </row>
    <row r="190" spans="4:9" x14ac:dyDescent="0.3">
      <c r="D190" s="11" t="s">
        <v>4</v>
      </c>
      <c r="E190" s="20">
        <f t="shared" si="4"/>
        <v>0</v>
      </c>
      <c r="H190" s="13" t="s">
        <v>4</v>
      </c>
      <c r="I190" s="18">
        <f t="shared" si="5"/>
        <v>0</v>
      </c>
    </row>
    <row r="191" spans="4:9" x14ac:dyDescent="0.3">
      <c r="D191" s="11" t="s">
        <v>4</v>
      </c>
      <c r="E191" s="20">
        <f t="shared" si="4"/>
        <v>0</v>
      </c>
      <c r="H191" s="13" t="s">
        <v>4</v>
      </c>
      <c r="I191" s="18">
        <f t="shared" si="5"/>
        <v>0</v>
      </c>
    </row>
    <row r="192" spans="4:9" x14ac:dyDescent="0.3">
      <c r="D192" s="11" t="s">
        <v>4</v>
      </c>
      <c r="E192" s="20">
        <f t="shared" si="4"/>
        <v>0</v>
      </c>
      <c r="H192" s="13" t="s">
        <v>4</v>
      </c>
      <c r="I192" s="18">
        <f t="shared" si="5"/>
        <v>0</v>
      </c>
    </row>
    <row r="193" spans="4:9" x14ac:dyDescent="0.3">
      <c r="D193" s="11" t="s">
        <v>4</v>
      </c>
      <c r="E193" s="20">
        <f t="shared" si="4"/>
        <v>0</v>
      </c>
      <c r="H193" s="13" t="s">
        <v>4</v>
      </c>
      <c r="I193" s="18">
        <f t="shared" si="5"/>
        <v>0</v>
      </c>
    </row>
    <row r="194" spans="4:9" x14ac:dyDescent="0.3">
      <c r="D194" s="11" t="s">
        <v>4</v>
      </c>
      <c r="E194" s="20">
        <f t="shared" si="4"/>
        <v>0</v>
      </c>
      <c r="H194" s="13" t="s">
        <v>4</v>
      </c>
      <c r="I194" s="18">
        <f t="shared" si="5"/>
        <v>0</v>
      </c>
    </row>
    <row r="195" spans="4:9" x14ac:dyDescent="0.3">
      <c r="D195" s="11" t="s">
        <v>4</v>
      </c>
      <c r="E195" s="20">
        <f t="shared" si="4"/>
        <v>0</v>
      </c>
      <c r="H195" s="13" t="s">
        <v>4</v>
      </c>
      <c r="I195" s="18">
        <f t="shared" si="5"/>
        <v>0</v>
      </c>
    </row>
    <row r="196" spans="4:9" x14ac:dyDescent="0.3">
      <c r="D196" s="11" t="s">
        <v>4</v>
      </c>
      <c r="E196" s="20">
        <f t="shared" si="4"/>
        <v>0</v>
      </c>
      <c r="H196" s="13" t="s">
        <v>4</v>
      </c>
      <c r="I196" s="18">
        <f t="shared" si="5"/>
        <v>0</v>
      </c>
    </row>
    <row r="197" spans="4:9" x14ac:dyDescent="0.3">
      <c r="D197" s="11" t="s">
        <v>4</v>
      </c>
      <c r="E197" s="20">
        <f t="shared" si="4"/>
        <v>0</v>
      </c>
      <c r="H197" s="13" t="s">
        <v>4</v>
      </c>
      <c r="I197" s="18">
        <f t="shared" si="5"/>
        <v>0</v>
      </c>
    </row>
    <row r="198" spans="4:9" x14ac:dyDescent="0.3">
      <c r="D198" s="11" t="s">
        <v>4</v>
      </c>
      <c r="E198" s="20">
        <f t="shared" ref="E198:E261" si="6">IF(D198="YES",C198/1.2,C198)</f>
        <v>0</v>
      </c>
      <c r="H198" s="13" t="s">
        <v>4</v>
      </c>
      <c r="I198" s="18">
        <f t="shared" si="5"/>
        <v>0</v>
      </c>
    </row>
    <row r="199" spans="4:9" x14ac:dyDescent="0.3">
      <c r="D199" s="11" t="s">
        <v>4</v>
      </c>
      <c r="E199" s="20">
        <f t="shared" si="6"/>
        <v>0</v>
      </c>
      <c r="H199" s="13" t="s">
        <v>4</v>
      </c>
      <c r="I199" s="18">
        <f t="shared" ref="I199:I262" si="7">IF(H199="YES",G199/1.2,G199)</f>
        <v>0</v>
      </c>
    </row>
    <row r="200" spans="4:9" x14ac:dyDescent="0.3">
      <c r="D200" s="11" t="s">
        <v>4</v>
      </c>
      <c r="E200" s="20">
        <f t="shared" si="6"/>
        <v>0</v>
      </c>
      <c r="H200" s="13" t="s">
        <v>4</v>
      </c>
      <c r="I200" s="18">
        <f t="shared" si="7"/>
        <v>0</v>
      </c>
    </row>
    <row r="201" spans="4:9" x14ac:dyDescent="0.3">
      <c r="D201" s="11" t="s">
        <v>4</v>
      </c>
      <c r="E201" s="20">
        <f t="shared" si="6"/>
        <v>0</v>
      </c>
      <c r="H201" s="13" t="s">
        <v>4</v>
      </c>
      <c r="I201" s="18">
        <f t="shared" si="7"/>
        <v>0</v>
      </c>
    </row>
    <row r="202" spans="4:9" x14ac:dyDescent="0.3">
      <c r="D202" s="11" t="s">
        <v>4</v>
      </c>
      <c r="E202" s="20">
        <f t="shared" si="6"/>
        <v>0</v>
      </c>
      <c r="H202" s="13" t="s">
        <v>4</v>
      </c>
      <c r="I202" s="18">
        <f t="shared" si="7"/>
        <v>0</v>
      </c>
    </row>
    <row r="203" spans="4:9" x14ac:dyDescent="0.3">
      <c r="D203" s="11" t="s">
        <v>4</v>
      </c>
      <c r="E203" s="20">
        <f t="shared" si="6"/>
        <v>0</v>
      </c>
      <c r="H203" s="13" t="s">
        <v>4</v>
      </c>
      <c r="I203" s="18">
        <f t="shared" si="7"/>
        <v>0</v>
      </c>
    </row>
    <row r="204" spans="4:9" x14ac:dyDescent="0.3">
      <c r="D204" s="11" t="s">
        <v>4</v>
      </c>
      <c r="E204" s="20">
        <f t="shared" si="6"/>
        <v>0</v>
      </c>
      <c r="H204" s="13" t="s">
        <v>4</v>
      </c>
      <c r="I204" s="18">
        <f t="shared" si="7"/>
        <v>0</v>
      </c>
    </row>
    <row r="205" spans="4:9" x14ac:dyDescent="0.3">
      <c r="D205" s="11" t="s">
        <v>4</v>
      </c>
      <c r="E205" s="20">
        <f t="shared" si="6"/>
        <v>0</v>
      </c>
      <c r="H205" s="13" t="s">
        <v>4</v>
      </c>
      <c r="I205" s="18">
        <f t="shared" si="7"/>
        <v>0</v>
      </c>
    </row>
    <row r="206" spans="4:9" x14ac:dyDescent="0.3">
      <c r="D206" s="11" t="s">
        <v>4</v>
      </c>
      <c r="E206" s="20">
        <f t="shared" si="6"/>
        <v>0</v>
      </c>
      <c r="H206" s="13" t="s">
        <v>4</v>
      </c>
      <c r="I206" s="18">
        <f t="shared" si="7"/>
        <v>0</v>
      </c>
    </row>
    <row r="207" spans="4:9" x14ac:dyDescent="0.3">
      <c r="D207" s="11" t="s">
        <v>4</v>
      </c>
      <c r="E207" s="20">
        <f t="shared" si="6"/>
        <v>0</v>
      </c>
      <c r="H207" s="13" t="s">
        <v>4</v>
      </c>
      <c r="I207" s="18">
        <f t="shared" si="7"/>
        <v>0</v>
      </c>
    </row>
    <row r="208" spans="4:9" x14ac:dyDescent="0.3">
      <c r="D208" s="11" t="s">
        <v>4</v>
      </c>
      <c r="E208" s="20">
        <f t="shared" si="6"/>
        <v>0</v>
      </c>
      <c r="H208" s="13" t="s">
        <v>4</v>
      </c>
      <c r="I208" s="18">
        <f t="shared" si="7"/>
        <v>0</v>
      </c>
    </row>
    <row r="209" spans="4:9" x14ac:dyDescent="0.3">
      <c r="D209" s="11" t="s">
        <v>4</v>
      </c>
      <c r="E209" s="20">
        <f t="shared" si="6"/>
        <v>0</v>
      </c>
      <c r="H209" s="13" t="s">
        <v>4</v>
      </c>
      <c r="I209" s="18">
        <f t="shared" si="7"/>
        <v>0</v>
      </c>
    </row>
    <row r="210" spans="4:9" x14ac:dyDescent="0.3">
      <c r="D210" s="11" t="s">
        <v>4</v>
      </c>
      <c r="E210" s="20">
        <f t="shared" si="6"/>
        <v>0</v>
      </c>
      <c r="H210" s="13" t="s">
        <v>4</v>
      </c>
      <c r="I210" s="18">
        <f t="shared" si="7"/>
        <v>0</v>
      </c>
    </row>
    <row r="211" spans="4:9" x14ac:dyDescent="0.3">
      <c r="D211" s="11" t="s">
        <v>4</v>
      </c>
      <c r="E211" s="20">
        <f t="shared" si="6"/>
        <v>0</v>
      </c>
      <c r="H211" s="13" t="s">
        <v>4</v>
      </c>
      <c r="I211" s="18">
        <f t="shared" si="7"/>
        <v>0</v>
      </c>
    </row>
    <row r="212" spans="4:9" x14ac:dyDescent="0.3">
      <c r="D212" s="11" t="s">
        <v>4</v>
      </c>
      <c r="E212" s="20">
        <f t="shared" si="6"/>
        <v>0</v>
      </c>
      <c r="H212" s="13" t="s">
        <v>4</v>
      </c>
      <c r="I212" s="18">
        <f t="shared" si="7"/>
        <v>0</v>
      </c>
    </row>
    <row r="213" spans="4:9" x14ac:dyDescent="0.3">
      <c r="D213" s="11" t="s">
        <v>4</v>
      </c>
      <c r="E213" s="20">
        <f t="shared" si="6"/>
        <v>0</v>
      </c>
      <c r="H213" s="13" t="s">
        <v>4</v>
      </c>
      <c r="I213" s="18">
        <f t="shared" si="7"/>
        <v>0</v>
      </c>
    </row>
    <row r="214" spans="4:9" x14ac:dyDescent="0.3">
      <c r="D214" s="11" t="s">
        <v>4</v>
      </c>
      <c r="E214" s="20">
        <f t="shared" si="6"/>
        <v>0</v>
      </c>
      <c r="H214" s="13" t="s">
        <v>4</v>
      </c>
      <c r="I214" s="18">
        <f t="shared" si="7"/>
        <v>0</v>
      </c>
    </row>
    <row r="215" spans="4:9" x14ac:dyDescent="0.3">
      <c r="D215" s="11" t="s">
        <v>4</v>
      </c>
      <c r="E215" s="20">
        <f t="shared" si="6"/>
        <v>0</v>
      </c>
      <c r="H215" s="13" t="s">
        <v>4</v>
      </c>
      <c r="I215" s="18">
        <f t="shared" si="7"/>
        <v>0</v>
      </c>
    </row>
    <row r="216" spans="4:9" x14ac:dyDescent="0.3">
      <c r="D216" s="11" t="s">
        <v>4</v>
      </c>
      <c r="E216" s="20">
        <f t="shared" si="6"/>
        <v>0</v>
      </c>
      <c r="H216" s="13" t="s">
        <v>4</v>
      </c>
      <c r="I216" s="18">
        <f t="shared" si="7"/>
        <v>0</v>
      </c>
    </row>
    <row r="217" spans="4:9" x14ac:dyDescent="0.3">
      <c r="D217" s="11" t="s">
        <v>4</v>
      </c>
      <c r="E217" s="20">
        <f t="shared" si="6"/>
        <v>0</v>
      </c>
      <c r="H217" s="13" t="s">
        <v>4</v>
      </c>
      <c r="I217" s="18">
        <f t="shared" si="7"/>
        <v>0</v>
      </c>
    </row>
    <row r="218" spans="4:9" x14ac:dyDescent="0.3">
      <c r="D218" s="11" t="s">
        <v>4</v>
      </c>
      <c r="E218" s="20">
        <f t="shared" si="6"/>
        <v>0</v>
      </c>
      <c r="H218" s="13" t="s">
        <v>4</v>
      </c>
      <c r="I218" s="18">
        <f t="shared" si="7"/>
        <v>0</v>
      </c>
    </row>
    <row r="219" spans="4:9" x14ac:dyDescent="0.3">
      <c r="D219" s="11" t="s">
        <v>4</v>
      </c>
      <c r="E219" s="20">
        <f t="shared" si="6"/>
        <v>0</v>
      </c>
      <c r="H219" s="13" t="s">
        <v>4</v>
      </c>
      <c r="I219" s="18">
        <f t="shared" si="7"/>
        <v>0</v>
      </c>
    </row>
    <row r="220" spans="4:9" x14ac:dyDescent="0.3">
      <c r="D220" s="11" t="s">
        <v>4</v>
      </c>
      <c r="E220" s="20">
        <f t="shared" si="6"/>
        <v>0</v>
      </c>
      <c r="H220" s="13" t="s">
        <v>4</v>
      </c>
      <c r="I220" s="18">
        <f t="shared" si="7"/>
        <v>0</v>
      </c>
    </row>
    <row r="221" spans="4:9" x14ac:dyDescent="0.3">
      <c r="D221" s="11" t="s">
        <v>4</v>
      </c>
      <c r="E221" s="20">
        <f t="shared" si="6"/>
        <v>0</v>
      </c>
      <c r="H221" s="13" t="s">
        <v>4</v>
      </c>
      <c r="I221" s="18">
        <f t="shared" si="7"/>
        <v>0</v>
      </c>
    </row>
    <row r="222" spans="4:9" x14ac:dyDescent="0.3">
      <c r="D222" s="11" t="s">
        <v>4</v>
      </c>
      <c r="E222" s="20">
        <f t="shared" si="6"/>
        <v>0</v>
      </c>
      <c r="H222" s="13" t="s">
        <v>4</v>
      </c>
      <c r="I222" s="18">
        <f t="shared" si="7"/>
        <v>0</v>
      </c>
    </row>
    <row r="223" spans="4:9" x14ac:dyDescent="0.3">
      <c r="D223" s="11" t="s">
        <v>4</v>
      </c>
      <c r="E223" s="20">
        <f t="shared" si="6"/>
        <v>0</v>
      </c>
      <c r="H223" s="13" t="s">
        <v>4</v>
      </c>
      <c r="I223" s="18">
        <f t="shared" si="7"/>
        <v>0</v>
      </c>
    </row>
    <row r="224" spans="4:9" x14ac:dyDescent="0.3">
      <c r="D224" s="11" t="s">
        <v>4</v>
      </c>
      <c r="E224" s="20">
        <f t="shared" si="6"/>
        <v>0</v>
      </c>
      <c r="H224" s="13" t="s">
        <v>4</v>
      </c>
      <c r="I224" s="18">
        <f t="shared" si="7"/>
        <v>0</v>
      </c>
    </row>
    <row r="225" spans="4:9" x14ac:dyDescent="0.3">
      <c r="D225" s="11" t="s">
        <v>4</v>
      </c>
      <c r="E225" s="20">
        <f t="shared" si="6"/>
        <v>0</v>
      </c>
      <c r="H225" s="13" t="s">
        <v>4</v>
      </c>
      <c r="I225" s="18">
        <f t="shared" si="7"/>
        <v>0</v>
      </c>
    </row>
    <row r="226" spans="4:9" x14ac:dyDescent="0.3">
      <c r="D226" s="11" t="s">
        <v>4</v>
      </c>
      <c r="E226" s="20">
        <f t="shared" si="6"/>
        <v>0</v>
      </c>
      <c r="H226" s="13" t="s">
        <v>4</v>
      </c>
      <c r="I226" s="18">
        <f t="shared" si="7"/>
        <v>0</v>
      </c>
    </row>
    <row r="227" spans="4:9" x14ac:dyDescent="0.3">
      <c r="D227" s="11" t="s">
        <v>4</v>
      </c>
      <c r="E227" s="20">
        <f t="shared" si="6"/>
        <v>0</v>
      </c>
      <c r="H227" s="13" t="s">
        <v>4</v>
      </c>
      <c r="I227" s="18">
        <f t="shared" si="7"/>
        <v>0</v>
      </c>
    </row>
    <row r="228" spans="4:9" x14ac:dyDescent="0.3">
      <c r="D228" s="11" t="s">
        <v>4</v>
      </c>
      <c r="E228" s="20">
        <f t="shared" si="6"/>
        <v>0</v>
      </c>
      <c r="H228" s="13" t="s">
        <v>4</v>
      </c>
      <c r="I228" s="18">
        <f t="shared" si="7"/>
        <v>0</v>
      </c>
    </row>
    <row r="229" spans="4:9" x14ac:dyDescent="0.3">
      <c r="D229" s="11" t="s">
        <v>4</v>
      </c>
      <c r="E229" s="20">
        <f t="shared" si="6"/>
        <v>0</v>
      </c>
      <c r="H229" s="13" t="s">
        <v>4</v>
      </c>
      <c r="I229" s="18">
        <f t="shared" si="7"/>
        <v>0</v>
      </c>
    </row>
    <row r="230" spans="4:9" x14ac:dyDescent="0.3">
      <c r="D230" s="11" t="s">
        <v>4</v>
      </c>
      <c r="E230" s="20">
        <f t="shared" si="6"/>
        <v>0</v>
      </c>
      <c r="H230" s="13" t="s">
        <v>4</v>
      </c>
      <c r="I230" s="18">
        <f t="shared" si="7"/>
        <v>0</v>
      </c>
    </row>
    <row r="231" spans="4:9" x14ac:dyDescent="0.3">
      <c r="D231" s="11" t="s">
        <v>4</v>
      </c>
      <c r="E231" s="20">
        <f t="shared" si="6"/>
        <v>0</v>
      </c>
      <c r="H231" s="13" t="s">
        <v>4</v>
      </c>
      <c r="I231" s="18">
        <f t="shared" si="7"/>
        <v>0</v>
      </c>
    </row>
    <row r="232" spans="4:9" x14ac:dyDescent="0.3">
      <c r="D232" s="11" t="s">
        <v>4</v>
      </c>
      <c r="E232" s="20">
        <f t="shared" si="6"/>
        <v>0</v>
      </c>
      <c r="H232" s="13" t="s">
        <v>4</v>
      </c>
      <c r="I232" s="18">
        <f t="shared" si="7"/>
        <v>0</v>
      </c>
    </row>
    <row r="233" spans="4:9" x14ac:dyDescent="0.3">
      <c r="D233" s="11" t="s">
        <v>4</v>
      </c>
      <c r="E233" s="20">
        <f t="shared" si="6"/>
        <v>0</v>
      </c>
      <c r="H233" s="13" t="s">
        <v>4</v>
      </c>
      <c r="I233" s="18">
        <f t="shared" si="7"/>
        <v>0</v>
      </c>
    </row>
    <row r="234" spans="4:9" x14ac:dyDescent="0.3">
      <c r="D234" s="11" t="s">
        <v>4</v>
      </c>
      <c r="E234" s="20">
        <f t="shared" si="6"/>
        <v>0</v>
      </c>
      <c r="H234" s="13" t="s">
        <v>4</v>
      </c>
      <c r="I234" s="18">
        <f t="shared" si="7"/>
        <v>0</v>
      </c>
    </row>
    <row r="235" spans="4:9" x14ac:dyDescent="0.3">
      <c r="D235" s="11" t="s">
        <v>4</v>
      </c>
      <c r="E235" s="20">
        <f t="shared" si="6"/>
        <v>0</v>
      </c>
      <c r="H235" s="13" t="s">
        <v>4</v>
      </c>
      <c r="I235" s="18">
        <f t="shared" si="7"/>
        <v>0</v>
      </c>
    </row>
    <row r="236" spans="4:9" x14ac:dyDescent="0.3">
      <c r="D236" s="11" t="s">
        <v>4</v>
      </c>
      <c r="E236" s="20">
        <f t="shared" si="6"/>
        <v>0</v>
      </c>
      <c r="H236" s="13" t="s">
        <v>4</v>
      </c>
      <c r="I236" s="18">
        <f t="shared" si="7"/>
        <v>0</v>
      </c>
    </row>
    <row r="237" spans="4:9" x14ac:dyDescent="0.3">
      <c r="D237" s="11" t="s">
        <v>4</v>
      </c>
      <c r="E237" s="20">
        <f t="shared" si="6"/>
        <v>0</v>
      </c>
      <c r="H237" s="13" t="s">
        <v>4</v>
      </c>
      <c r="I237" s="18">
        <f t="shared" si="7"/>
        <v>0</v>
      </c>
    </row>
    <row r="238" spans="4:9" x14ac:dyDescent="0.3">
      <c r="D238" s="11" t="s">
        <v>4</v>
      </c>
      <c r="E238" s="20">
        <f t="shared" si="6"/>
        <v>0</v>
      </c>
      <c r="H238" s="13" t="s">
        <v>4</v>
      </c>
      <c r="I238" s="18">
        <f t="shared" si="7"/>
        <v>0</v>
      </c>
    </row>
    <row r="239" spans="4:9" x14ac:dyDescent="0.3">
      <c r="D239" s="11" t="s">
        <v>4</v>
      </c>
      <c r="E239" s="20">
        <f t="shared" si="6"/>
        <v>0</v>
      </c>
      <c r="H239" s="13" t="s">
        <v>4</v>
      </c>
      <c r="I239" s="18">
        <f t="shared" si="7"/>
        <v>0</v>
      </c>
    </row>
    <row r="240" spans="4:9" x14ac:dyDescent="0.3">
      <c r="D240" s="11" t="s">
        <v>4</v>
      </c>
      <c r="E240" s="20">
        <f t="shared" si="6"/>
        <v>0</v>
      </c>
      <c r="H240" s="13" t="s">
        <v>4</v>
      </c>
      <c r="I240" s="18">
        <f t="shared" si="7"/>
        <v>0</v>
      </c>
    </row>
    <row r="241" spans="4:9" x14ac:dyDescent="0.3">
      <c r="D241" s="11" t="s">
        <v>4</v>
      </c>
      <c r="E241" s="20">
        <f t="shared" si="6"/>
        <v>0</v>
      </c>
      <c r="H241" s="13" t="s">
        <v>4</v>
      </c>
      <c r="I241" s="18">
        <f t="shared" si="7"/>
        <v>0</v>
      </c>
    </row>
    <row r="242" spans="4:9" x14ac:dyDescent="0.3">
      <c r="D242" s="11" t="s">
        <v>4</v>
      </c>
      <c r="E242" s="20">
        <f t="shared" si="6"/>
        <v>0</v>
      </c>
      <c r="H242" s="13" t="s">
        <v>4</v>
      </c>
      <c r="I242" s="18">
        <f t="shared" si="7"/>
        <v>0</v>
      </c>
    </row>
    <row r="243" spans="4:9" x14ac:dyDescent="0.3">
      <c r="D243" s="11" t="s">
        <v>4</v>
      </c>
      <c r="E243" s="20">
        <f t="shared" si="6"/>
        <v>0</v>
      </c>
      <c r="H243" s="13" t="s">
        <v>4</v>
      </c>
      <c r="I243" s="18">
        <f t="shared" si="7"/>
        <v>0</v>
      </c>
    </row>
    <row r="244" spans="4:9" x14ac:dyDescent="0.3">
      <c r="D244" s="11" t="s">
        <v>4</v>
      </c>
      <c r="E244" s="20">
        <f t="shared" si="6"/>
        <v>0</v>
      </c>
      <c r="H244" s="13" t="s">
        <v>4</v>
      </c>
      <c r="I244" s="18">
        <f t="shared" si="7"/>
        <v>0</v>
      </c>
    </row>
    <row r="245" spans="4:9" x14ac:dyDescent="0.3">
      <c r="D245" s="11" t="s">
        <v>4</v>
      </c>
      <c r="E245" s="20">
        <f t="shared" si="6"/>
        <v>0</v>
      </c>
      <c r="H245" s="13" t="s">
        <v>4</v>
      </c>
      <c r="I245" s="18">
        <f t="shared" si="7"/>
        <v>0</v>
      </c>
    </row>
    <row r="246" spans="4:9" x14ac:dyDescent="0.3">
      <c r="D246" s="11" t="s">
        <v>4</v>
      </c>
      <c r="E246" s="20">
        <f t="shared" si="6"/>
        <v>0</v>
      </c>
      <c r="H246" s="13" t="s">
        <v>4</v>
      </c>
      <c r="I246" s="18">
        <f t="shared" si="7"/>
        <v>0</v>
      </c>
    </row>
    <row r="247" spans="4:9" x14ac:dyDescent="0.3">
      <c r="D247" s="11" t="s">
        <v>4</v>
      </c>
      <c r="E247" s="20">
        <f t="shared" si="6"/>
        <v>0</v>
      </c>
      <c r="H247" s="13" t="s">
        <v>4</v>
      </c>
      <c r="I247" s="18">
        <f t="shared" si="7"/>
        <v>0</v>
      </c>
    </row>
    <row r="248" spans="4:9" x14ac:dyDescent="0.3">
      <c r="D248" s="11" t="s">
        <v>4</v>
      </c>
      <c r="E248" s="20">
        <f t="shared" si="6"/>
        <v>0</v>
      </c>
      <c r="H248" s="13" t="s">
        <v>4</v>
      </c>
      <c r="I248" s="18">
        <f t="shared" si="7"/>
        <v>0</v>
      </c>
    </row>
    <row r="249" spans="4:9" x14ac:dyDescent="0.3">
      <c r="D249" s="11" t="s">
        <v>4</v>
      </c>
      <c r="E249" s="20">
        <f t="shared" si="6"/>
        <v>0</v>
      </c>
      <c r="H249" s="13" t="s">
        <v>4</v>
      </c>
      <c r="I249" s="18">
        <f t="shared" si="7"/>
        <v>0</v>
      </c>
    </row>
    <row r="250" spans="4:9" x14ac:dyDescent="0.3">
      <c r="D250" s="11" t="s">
        <v>4</v>
      </c>
      <c r="E250" s="20">
        <f t="shared" si="6"/>
        <v>0</v>
      </c>
      <c r="H250" s="13" t="s">
        <v>4</v>
      </c>
      <c r="I250" s="18">
        <f t="shared" si="7"/>
        <v>0</v>
      </c>
    </row>
    <row r="251" spans="4:9" x14ac:dyDescent="0.3">
      <c r="D251" s="11" t="s">
        <v>4</v>
      </c>
      <c r="E251" s="20">
        <f t="shared" si="6"/>
        <v>0</v>
      </c>
      <c r="H251" s="13" t="s">
        <v>4</v>
      </c>
      <c r="I251" s="18">
        <f t="shared" si="7"/>
        <v>0</v>
      </c>
    </row>
    <row r="252" spans="4:9" x14ac:dyDescent="0.3">
      <c r="D252" s="11" t="s">
        <v>4</v>
      </c>
      <c r="E252" s="20">
        <f t="shared" si="6"/>
        <v>0</v>
      </c>
      <c r="H252" s="13" t="s">
        <v>4</v>
      </c>
      <c r="I252" s="18">
        <f t="shared" si="7"/>
        <v>0</v>
      </c>
    </row>
    <row r="253" spans="4:9" x14ac:dyDescent="0.3">
      <c r="D253" s="11" t="s">
        <v>4</v>
      </c>
      <c r="E253" s="20">
        <f t="shared" si="6"/>
        <v>0</v>
      </c>
      <c r="H253" s="13" t="s">
        <v>4</v>
      </c>
      <c r="I253" s="18">
        <f t="shared" si="7"/>
        <v>0</v>
      </c>
    </row>
    <row r="254" spans="4:9" x14ac:dyDescent="0.3">
      <c r="D254" s="11" t="s">
        <v>4</v>
      </c>
      <c r="E254" s="20">
        <f t="shared" si="6"/>
        <v>0</v>
      </c>
      <c r="H254" s="13" t="s">
        <v>4</v>
      </c>
      <c r="I254" s="18">
        <f t="shared" si="7"/>
        <v>0</v>
      </c>
    </row>
    <row r="255" spans="4:9" x14ac:dyDescent="0.3">
      <c r="D255" s="11" t="s">
        <v>4</v>
      </c>
      <c r="E255" s="20">
        <f t="shared" si="6"/>
        <v>0</v>
      </c>
      <c r="H255" s="13" t="s">
        <v>4</v>
      </c>
      <c r="I255" s="18">
        <f t="shared" si="7"/>
        <v>0</v>
      </c>
    </row>
    <row r="256" spans="4:9" x14ac:dyDescent="0.3">
      <c r="D256" s="11" t="s">
        <v>4</v>
      </c>
      <c r="E256" s="20">
        <f t="shared" si="6"/>
        <v>0</v>
      </c>
      <c r="H256" s="13" t="s">
        <v>4</v>
      </c>
      <c r="I256" s="18">
        <f t="shared" si="7"/>
        <v>0</v>
      </c>
    </row>
    <row r="257" spans="4:9" x14ac:dyDescent="0.3">
      <c r="D257" s="11" t="s">
        <v>4</v>
      </c>
      <c r="E257" s="20">
        <f t="shared" si="6"/>
        <v>0</v>
      </c>
      <c r="H257" s="13" t="s">
        <v>4</v>
      </c>
      <c r="I257" s="18">
        <f t="shared" si="7"/>
        <v>0</v>
      </c>
    </row>
    <row r="258" spans="4:9" x14ac:dyDescent="0.3">
      <c r="D258" s="11" t="s">
        <v>4</v>
      </c>
      <c r="E258" s="20">
        <f t="shared" si="6"/>
        <v>0</v>
      </c>
      <c r="H258" s="13" t="s">
        <v>4</v>
      </c>
      <c r="I258" s="18">
        <f t="shared" si="7"/>
        <v>0</v>
      </c>
    </row>
    <row r="259" spans="4:9" x14ac:dyDescent="0.3">
      <c r="D259" s="11" t="s">
        <v>4</v>
      </c>
      <c r="E259" s="20">
        <f t="shared" si="6"/>
        <v>0</v>
      </c>
      <c r="H259" s="13" t="s">
        <v>4</v>
      </c>
      <c r="I259" s="18">
        <f t="shared" si="7"/>
        <v>0</v>
      </c>
    </row>
    <row r="260" spans="4:9" x14ac:dyDescent="0.3">
      <c r="D260" s="11" t="s">
        <v>4</v>
      </c>
      <c r="E260" s="20">
        <f t="shared" si="6"/>
        <v>0</v>
      </c>
      <c r="H260" s="13" t="s">
        <v>4</v>
      </c>
      <c r="I260" s="18">
        <f t="shared" si="7"/>
        <v>0</v>
      </c>
    </row>
    <row r="261" spans="4:9" x14ac:dyDescent="0.3">
      <c r="D261" s="11" t="s">
        <v>4</v>
      </c>
      <c r="E261" s="20">
        <f t="shared" si="6"/>
        <v>0</v>
      </c>
      <c r="H261" s="13" t="s">
        <v>4</v>
      </c>
      <c r="I261" s="18">
        <f t="shared" si="7"/>
        <v>0</v>
      </c>
    </row>
    <row r="262" spans="4:9" x14ac:dyDescent="0.3">
      <c r="D262" s="11" t="s">
        <v>4</v>
      </c>
      <c r="E262" s="20">
        <f t="shared" ref="E262:E325" si="8">IF(D262="YES",C262/1.2,C262)</f>
        <v>0</v>
      </c>
      <c r="H262" s="13" t="s">
        <v>4</v>
      </c>
      <c r="I262" s="18">
        <f t="shared" si="7"/>
        <v>0</v>
      </c>
    </row>
    <row r="263" spans="4:9" x14ac:dyDescent="0.3">
      <c r="D263" s="11" t="s">
        <v>4</v>
      </c>
      <c r="E263" s="20">
        <f t="shared" si="8"/>
        <v>0</v>
      </c>
      <c r="H263" s="13" t="s">
        <v>4</v>
      </c>
      <c r="I263" s="18">
        <f t="shared" ref="I263:I326" si="9">IF(H263="YES",G263/1.2,G263)</f>
        <v>0</v>
      </c>
    </row>
    <row r="264" spans="4:9" x14ac:dyDescent="0.3">
      <c r="D264" s="11" t="s">
        <v>4</v>
      </c>
      <c r="E264" s="20">
        <f t="shared" si="8"/>
        <v>0</v>
      </c>
      <c r="H264" s="13" t="s">
        <v>4</v>
      </c>
      <c r="I264" s="18">
        <f t="shared" si="9"/>
        <v>0</v>
      </c>
    </row>
    <row r="265" spans="4:9" x14ac:dyDescent="0.3">
      <c r="D265" s="11" t="s">
        <v>4</v>
      </c>
      <c r="E265" s="20">
        <f t="shared" si="8"/>
        <v>0</v>
      </c>
      <c r="H265" s="13" t="s">
        <v>4</v>
      </c>
      <c r="I265" s="18">
        <f t="shared" si="9"/>
        <v>0</v>
      </c>
    </row>
    <row r="266" spans="4:9" x14ac:dyDescent="0.3">
      <c r="D266" s="11" t="s">
        <v>4</v>
      </c>
      <c r="E266" s="20">
        <f t="shared" si="8"/>
        <v>0</v>
      </c>
      <c r="H266" s="13" t="s">
        <v>4</v>
      </c>
      <c r="I266" s="18">
        <f t="shared" si="9"/>
        <v>0</v>
      </c>
    </row>
    <row r="267" spans="4:9" x14ac:dyDescent="0.3">
      <c r="D267" s="11" t="s">
        <v>4</v>
      </c>
      <c r="E267" s="20">
        <f t="shared" si="8"/>
        <v>0</v>
      </c>
      <c r="H267" s="13" t="s">
        <v>4</v>
      </c>
      <c r="I267" s="18">
        <f t="shared" si="9"/>
        <v>0</v>
      </c>
    </row>
    <row r="268" spans="4:9" x14ac:dyDescent="0.3">
      <c r="D268" s="11" t="s">
        <v>4</v>
      </c>
      <c r="E268" s="20">
        <f t="shared" si="8"/>
        <v>0</v>
      </c>
      <c r="H268" s="13" t="s">
        <v>4</v>
      </c>
      <c r="I268" s="18">
        <f t="shared" si="9"/>
        <v>0</v>
      </c>
    </row>
    <row r="269" spans="4:9" x14ac:dyDescent="0.3">
      <c r="D269" s="11" t="s">
        <v>4</v>
      </c>
      <c r="E269" s="20">
        <f t="shared" si="8"/>
        <v>0</v>
      </c>
      <c r="H269" s="13" t="s">
        <v>4</v>
      </c>
      <c r="I269" s="18">
        <f t="shared" si="9"/>
        <v>0</v>
      </c>
    </row>
    <row r="270" spans="4:9" x14ac:dyDescent="0.3">
      <c r="D270" s="11" t="s">
        <v>4</v>
      </c>
      <c r="E270" s="20">
        <f t="shared" si="8"/>
        <v>0</v>
      </c>
      <c r="H270" s="13" t="s">
        <v>4</v>
      </c>
      <c r="I270" s="18">
        <f t="shared" si="9"/>
        <v>0</v>
      </c>
    </row>
    <row r="271" spans="4:9" x14ac:dyDescent="0.3">
      <c r="D271" s="11" t="s">
        <v>4</v>
      </c>
      <c r="E271" s="20">
        <f t="shared" si="8"/>
        <v>0</v>
      </c>
      <c r="H271" s="13" t="s">
        <v>4</v>
      </c>
      <c r="I271" s="18">
        <f t="shared" si="9"/>
        <v>0</v>
      </c>
    </row>
    <row r="272" spans="4:9" x14ac:dyDescent="0.3">
      <c r="D272" s="11" t="s">
        <v>4</v>
      </c>
      <c r="E272" s="20">
        <f t="shared" si="8"/>
        <v>0</v>
      </c>
      <c r="H272" s="13" t="s">
        <v>4</v>
      </c>
      <c r="I272" s="18">
        <f t="shared" si="9"/>
        <v>0</v>
      </c>
    </row>
    <row r="273" spans="4:9" x14ac:dyDescent="0.3">
      <c r="D273" s="11" t="s">
        <v>4</v>
      </c>
      <c r="E273" s="20">
        <f t="shared" si="8"/>
        <v>0</v>
      </c>
      <c r="H273" s="13" t="s">
        <v>4</v>
      </c>
      <c r="I273" s="18">
        <f t="shared" si="9"/>
        <v>0</v>
      </c>
    </row>
    <row r="274" spans="4:9" x14ac:dyDescent="0.3">
      <c r="D274" s="11" t="s">
        <v>4</v>
      </c>
      <c r="E274" s="20">
        <f t="shared" si="8"/>
        <v>0</v>
      </c>
      <c r="H274" s="13" t="s">
        <v>4</v>
      </c>
      <c r="I274" s="18">
        <f t="shared" si="9"/>
        <v>0</v>
      </c>
    </row>
    <row r="275" spans="4:9" x14ac:dyDescent="0.3">
      <c r="D275" s="11" t="s">
        <v>4</v>
      </c>
      <c r="E275" s="20">
        <f t="shared" si="8"/>
        <v>0</v>
      </c>
      <c r="H275" s="13" t="s">
        <v>4</v>
      </c>
      <c r="I275" s="18">
        <f t="shared" si="9"/>
        <v>0</v>
      </c>
    </row>
    <row r="276" spans="4:9" x14ac:dyDescent="0.3">
      <c r="D276" s="11" t="s">
        <v>4</v>
      </c>
      <c r="E276" s="20">
        <f t="shared" si="8"/>
        <v>0</v>
      </c>
      <c r="H276" s="13" t="s">
        <v>4</v>
      </c>
      <c r="I276" s="18">
        <f t="shared" si="9"/>
        <v>0</v>
      </c>
    </row>
    <row r="277" spans="4:9" x14ac:dyDescent="0.3">
      <c r="D277" s="11" t="s">
        <v>4</v>
      </c>
      <c r="E277" s="20">
        <f t="shared" si="8"/>
        <v>0</v>
      </c>
      <c r="H277" s="13" t="s">
        <v>4</v>
      </c>
      <c r="I277" s="18">
        <f t="shared" si="9"/>
        <v>0</v>
      </c>
    </row>
    <row r="278" spans="4:9" x14ac:dyDescent="0.3">
      <c r="D278" s="11" t="s">
        <v>4</v>
      </c>
      <c r="E278" s="20">
        <f t="shared" si="8"/>
        <v>0</v>
      </c>
      <c r="H278" s="13" t="s">
        <v>4</v>
      </c>
      <c r="I278" s="18">
        <f t="shared" si="9"/>
        <v>0</v>
      </c>
    </row>
    <row r="279" spans="4:9" x14ac:dyDescent="0.3">
      <c r="D279" s="11" t="s">
        <v>4</v>
      </c>
      <c r="E279" s="20">
        <f t="shared" si="8"/>
        <v>0</v>
      </c>
      <c r="H279" s="13" t="s">
        <v>4</v>
      </c>
      <c r="I279" s="18">
        <f t="shared" si="9"/>
        <v>0</v>
      </c>
    </row>
    <row r="280" spans="4:9" x14ac:dyDescent="0.3">
      <c r="D280" s="11" t="s">
        <v>4</v>
      </c>
      <c r="E280" s="20">
        <f t="shared" si="8"/>
        <v>0</v>
      </c>
      <c r="H280" s="13" t="s">
        <v>4</v>
      </c>
      <c r="I280" s="18">
        <f t="shared" si="9"/>
        <v>0</v>
      </c>
    </row>
    <row r="281" spans="4:9" x14ac:dyDescent="0.3">
      <c r="D281" s="11" t="s">
        <v>4</v>
      </c>
      <c r="E281" s="20">
        <f t="shared" si="8"/>
        <v>0</v>
      </c>
      <c r="H281" s="13" t="s">
        <v>4</v>
      </c>
      <c r="I281" s="18">
        <f t="shared" si="9"/>
        <v>0</v>
      </c>
    </row>
    <row r="282" spans="4:9" x14ac:dyDescent="0.3">
      <c r="D282" s="11" t="s">
        <v>4</v>
      </c>
      <c r="E282" s="20">
        <f t="shared" si="8"/>
        <v>0</v>
      </c>
      <c r="H282" s="13" t="s">
        <v>4</v>
      </c>
      <c r="I282" s="18">
        <f t="shared" si="9"/>
        <v>0</v>
      </c>
    </row>
    <row r="283" spans="4:9" x14ac:dyDescent="0.3">
      <c r="D283" s="11" t="s">
        <v>4</v>
      </c>
      <c r="E283" s="20">
        <f t="shared" si="8"/>
        <v>0</v>
      </c>
      <c r="H283" s="13" t="s">
        <v>4</v>
      </c>
      <c r="I283" s="18">
        <f t="shared" si="9"/>
        <v>0</v>
      </c>
    </row>
    <row r="284" spans="4:9" x14ac:dyDescent="0.3">
      <c r="D284" s="11" t="s">
        <v>4</v>
      </c>
      <c r="E284" s="20">
        <f t="shared" si="8"/>
        <v>0</v>
      </c>
      <c r="H284" s="13" t="s">
        <v>4</v>
      </c>
      <c r="I284" s="18">
        <f t="shared" si="9"/>
        <v>0</v>
      </c>
    </row>
    <row r="285" spans="4:9" x14ac:dyDescent="0.3">
      <c r="D285" s="11" t="s">
        <v>4</v>
      </c>
      <c r="E285" s="20">
        <f t="shared" si="8"/>
        <v>0</v>
      </c>
      <c r="H285" s="13" t="s">
        <v>4</v>
      </c>
      <c r="I285" s="18">
        <f t="shared" si="9"/>
        <v>0</v>
      </c>
    </row>
    <row r="286" spans="4:9" x14ac:dyDescent="0.3">
      <c r="D286" s="11" t="s">
        <v>4</v>
      </c>
      <c r="E286" s="20">
        <f t="shared" si="8"/>
        <v>0</v>
      </c>
      <c r="H286" s="13" t="s">
        <v>4</v>
      </c>
      <c r="I286" s="18">
        <f t="shared" si="9"/>
        <v>0</v>
      </c>
    </row>
    <row r="287" spans="4:9" x14ac:dyDescent="0.3">
      <c r="D287" s="11" t="s">
        <v>4</v>
      </c>
      <c r="E287" s="20">
        <f t="shared" si="8"/>
        <v>0</v>
      </c>
      <c r="H287" s="13" t="s">
        <v>4</v>
      </c>
      <c r="I287" s="18">
        <f t="shared" si="9"/>
        <v>0</v>
      </c>
    </row>
    <row r="288" spans="4:9" x14ac:dyDescent="0.3">
      <c r="D288" s="11" t="s">
        <v>4</v>
      </c>
      <c r="E288" s="20">
        <f t="shared" si="8"/>
        <v>0</v>
      </c>
      <c r="H288" s="13" t="s">
        <v>4</v>
      </c>
      <c r="I288" s="18">
        <f t="shared" si="9"/>
        <v>0</v>
      </c>
    </row>
    <row r="289" spans="4:9" x14ac:dyDescent="0.3">
      <c r="D289" s="11" t="s">
        <v>4</v>
      </c>
      <c r="E289" s="20">
        <f t="shared" si="8"/>
        <v>0</v>
      </c>
      <c r="H289" s="13" t="s">
        <v>4</v>
      </c>
      <c r="I289" s="18">
        <f t="shared" si="9"/>
        <v>0</v>
      </c>
    </row>
    <row r="290" spans="4:9" x14ac:dyDescent="0.3">
      <c r="D290" s="11" t="s">
        <v>4</v>
      </c>
      <c r="E290" s="20">
        <f t="shared" si="8"/>
        <v>0</v>
      </c>
      <c r="H290" s="13" t="s">
        <v>4</v>
      </c>
      <c r="I290" s="18">
        <f t="shared" si="9"/>
        <v>0</v>
      </c>
    </row>
    <row r="291" spans="4:9" x14ac:dyDescent="0.3">
      <c r="D291" s="11" t="s">
        <v>4</v>
      </c>
      <c r="E291" s="20">
        <f t="shared" si="8"/>
        <v>0</v>
      </c>
      <c r="H291" s="13" t="s">
        <v>4</v>
      </c>
      <c r="I291" s="18">
        <f t="shared" si="9"/>
        <v>0</v>
      </c>
    </row>
    <row r="292" spans="4:9" x14ac:dyDescent="0.3">
      <c r="D292" s="11" t="s">
        <v>4</v>
      </c>
      <c r="E292" s="20">
        <f t="shared" si="8"/>
        <v>0</v>
      </c>
      <c r="H292" s="13" t="s">
        <v>4</v>
      </c>
      <c r="I292" s="18">
        <f t="shared" si="9"/>
        <v>0</v>
      </c>
    </row>
    <row r="293" spans="4:9" x14ac:dyDescent="0.3">
      <c r="D293" s="11" t="s">
        <v>4</v>
      </c>
      <c r="E293" s="20">
        <f t="shared" si="8"/>
        <v>0</v>
      </c>
      <c r="H293" s="13" t="s">
        <v>4</v>
      </c>
      <c r="I293" s="18">
        <f t="shared" si="9"/>
        <v>0</v>
      </c>
    </row>
    <row r="294" spans="4:9" x14ac:dyDescent="0.3">
      <c r="D294" s="11" t="s">
        <v>4</v>
      </c>
      <c r="E294" s="20">
        <f t="shared" si="8"/>
        <v>0</v>
      </c>
      <c r="H294" s="13" t="s">
        <v>4</v>
      </c>
      <c r="I294" s="18">
        <f t="shared" si="9"/>
        <v>0</v>
      </c>
    </row>
    <row r="295" spans="4:9" x14ac:dyDescent="0.3">
      <c r="D295" s="11" t="s">
        <v>4</v>
      </c>
      <c r="E295" s="20">
        <f t="shared" si="8"/>
        <v>0</v>
      </c>
      <c r="H295" s="13" t="s">
        <v>4</v>
      </c>
      <c r="I295" s="18">
        <f t="shared" si="9"/>
        <v>0</v>
      </c>
    </row>
    <row r="296" spans="4:9" x14ac:dyDescent="0.3">
      <c r="D296" s="11" t="s">
        <v>4</v>
      </c>
      <c r="E296" s="20">
        <f t="shared" si="8"/>
        <v>0</v>
      </c>
      <c r="H296" s="13" t="s">
        <v>4</v>
      </c>
      <c r="I296" s="18">
        <f t="shared" si="9"/>
        <v>0</v>
      </c>
    </row>
    <row r="297" spans="4:9" x14ac:dyDescent="0.3">
      <c r="D297" s="11" t="s">
        <v>4</v>
      </c>
      <c r="E297" s="20">
        <f t="shared" si="8"/>
        <v>0</v>
      </c>
      <c r="H297" s="13" t="s">
        <v>4</v>
      </c>
      <c r="I297" s="18">
        <f t="shared" si="9"/>
        <v>0</v>
      </c>
    </row>
    <row r="298" spans="4:9" x14ac:dyDescent="0.3">
      <c r="D298" s="11" t="s">
        <v>4</v>
      </c>
      <c r="E298" s="20">
        <f t="shared" si="8"/>
        <v>0</v>
      </c>
      <c r="H298" s="13" t="s">
        <v>4</v>
      </c>
      <c r="I298" s="18">
        <f t="shared" si="9"/>
        <v>0</v>
      </c>
    </row>
    <row r="299" spans="4:9" x14ac:dyDescent="0.3">
      <c r="D299" s="11" t="s">
        <v>4</v>
      </c>
      <c r="E299" s="20">
        <f t="shared" si="8"/>
        <v>0</v>
      </c>
      <c r="H299" s="13" t="s">
        <v>4</v>
      </c>
      <c r="I299" s="18">
        <f t="shared" si="9"/>
        <v>0</v>
      </c>
    </row>
    <row r="300" spans="4:9" x14ac:dyDescent="0.3">
      <c r="D300" s="11" t="s">
        <v>4</v>
      </c>
      <c r="E300" s="20">
        <f t="shared" si="8"/>
        <v>0</v>
      </c>
      <c r="H300" s="13" t="s">
        <v>4</v>
      </c>
      <c r="I300" s="18">
        <f t="shared" si="9"/>
        <v>0</v>
      </c>
    </row>
    <row r="301" spans="4:9" x14ac:dyDescent="0.3">
      <c r="D301" s="11" t="s">
        <v>4</v>
      </c>
      <c r="E301" s="20">
        <f t="shared" si="8"/>
        <v>0</v>
      </c>
      <c r="H301" s="13" t="s">
        <v>4</v>
      </c>
      <c r="I301" s="18">
        <f t="shared" si="9"/>
        <v>0</v>
      </c>
    </row>
    <row r="302" spans="4:9" x14ac:dyDescent="0.3">
      <c r="D302" s="11" t="s">
        <v>4</v>
      </c>
      <c r="E302" s="20">
        <f t="shared" si="8"/>
        <v>0</v>
      </c>
      <c r="H302" s="13" t="s">
        <v>4</v>
      </c>
      <c r="I302" s="18">
        <f t="shared" si="9"/>
        <v>0</v>
      </c>
    </row>
    <row r="303" spans="4:9" x14ac:dyDescent="0.3">
      <c r="D303" s="11" t="s">
        <v>4</v>
      </c>
      <c r="E303" s="20">
        <f t="shared" si="8"/>
        <v>0</v>
      </c>
      <c r="H303" s="13" t="s">
        <v>4</v>
      </c>
      <c r="I303" s="18">
        <f t="shared" si="9"/>
        <v>0</v>
      </c>
    </row>
    <row r="304" spans="4:9" x14ac:dyDescent="0.3">
      <c r="D304" s="11" t="s">
        <v>4</v>
      </c>
      <c r="E304" s="20">
        <f t="shared" si="8"/>
        <v>0</v>
      </c>
      <c r="H304" s="13" t="s">
        <v>4</v>
      </c>
      <c r="I304" s="18">
        <f t="shared" si="9"/>
        <v>0</v>
      </c>
    </row>
    <row r="305" spans="4:9" x14ac:dyDescent="0.3">
      <c r="D305" s="11" t="s">
        <v>4</v>
      </c>
      <c r="E305" s="20">
        <f t="shared" si="8"/>
        <v>0</v>
      </c>
      <c r="H305" s="13" t="s">
        <v>4</v>
      </c>
      <c r="I305" s="18">
        <f t="shared" si="9"/>
        <v>0</v>
      </c>
    </row>
    <row r="306" spans="4:9" x14ac:dyDescent="0.3">
      <c r="D306" s="11" t="s">
        <v>4</v>
      </c>
      <c r="E306" s="20">
        <f t="shared" si="8"/>
        <v>0</v>
      </c>
      <c r="H306" s="13" t="s">
        <v>4</v>
      </c>
      <c r="I306" s="18">
        <f t="shared" si="9"/>
        <v>0</v>
      </c>
    </row>
    <row r="307" spans="4:9" x14ac:dyDescent="0.3">
      <c r="D307" s="11" t="s">
        <v>4</v>
      </c>
      <c r="E307" s="20">
        <f t="shared" si="8"/>
        <v>0</v>
      </c>
      <c r="H307" s="13" t="s">
        <v>4</v>
      </c>
      <c r="I307" s="18">
        <f t="shared" si="9"/>
        <v>0</v>
      </c>
    </row>
    <row r="308" spans="4:9" x14ac:dyDescent="0.3">
      <c r="D308" s="11" t="s">
        <v>4</v>
      </c>
      <c r="E308" s="20">
        <f t="shared" si="8"/>
        <v>0</v>
      </c>
      <c r="H308" s="13" t="s">
        <v>4</v>
      </c>
      <c r="I308" s="18">
        <f t="shared" si="9"/>
        <v>0</v>
      </c>
    </row>
    <row r="309" spans="4:9" x14ac:dyDescent="0.3">
      <c r="D309" s="11" t="s">
        <v>4</v>
      </c>
      <c r="E309" s="20">
        <f t="shared" si="8"/>
        <v>0</v>
      </c>
      <c r="H309" s="13" t="s">
        <v>4</v>
      </c>
      <c r="I309" s="18">
        <f t="shared" si="9"/>
        <v>0</v>
      </c>
    </row>
    <row r="310" spans="4:9" x14ac:dyDescent="0.3">
      <c r="D310" s="11" t="s">
        <v>4</v>
      </c>
      <c r="E310" s="20">
        <f t="shared" si="8"/>
        <v>0</v>
      </c>
      <c r="H310" s="13" t="s">
        <v>4</v>
      </c>
      <c r="I310" s="18">
        <f t="shared" si="9"/>
        <v>0</v>
      </c>
    </row>
    <row r="311" spans="4:9" x14ac:dyDescent="0.3">
      <c r="D311" s="11" t="s">
        <v>4</v>
      </c>
      <c r="E311" s="20">
        <f t="shared" si="8"/>
        <v>0</v>
      </c>
      <c r="H311" s="13" t="s">
        <v>4</v>
      </c>
      <c r="I311" s="18">
        <f t="shared" si="9"/>
        <v>0</v>
      </c>
    </row>
    <row r="312" spans="4:9" x14ac:dyDescent="0.3">
      <c r="D312" s="11" t="s">
        <v>4</v>
      </c>
      <c r="E312" s="20">
        <f t="shared" si="8"/>
        <v>0</v>
      </c>
      <c r="H312" s="13" t="s">
        <v>4</v>
      </c>
      <c r="I312" s="18">
        <f t="shared" si="9"/>
        <v>0</v>
      </c>
    </row>
    <row r="313" spans="4:9" x14ac:dyDescent="0.3">
      <c r="D313" s="11" t="s">
        <v>4</v>
      </c>
      <c r="E313" s="20">
        <f t="shared" si="8"/>
        <v>0</v>
      </c>
      <c r="H313" s="13" t="s">
        <v>4</v>
      </c>
      <c r="I313" s="18">
        <f t="shared" si="9"/>
        <v>0</v>
      </c>
    </row>
    <row r="314" spans="4:9" x14ac:dyDescent="0.3">
      <c r="D314" s="11" t="s">
        <v>4</v>
      </c>
      <c r="E314" s="20">
        <f t="shared" si="8"/>
        <v>0</v>
      </c>
      <c r="H314" s="13" t="s">
        <v>4</v>
      </c>
      <c r="I314" s="18">
        <f t="shared" si="9"/>
        <v>0</v>
      </c>
    </row>
    <row r="315" spans="4:9" x14ac:dyDescent="0.3">
      <c r="D315" s="11" t="s">
        <v>4</v>
      </c>
      <c r="E315" s="20">
        <f t="shared" si="8"/>
        <v>0</v>
      </c>
      <c r="H315" s="13" t="s">
        <v>4</v>
      </c>
      <c r="I315" s="18">
        <f t="shared" si="9"/>
        <v>0</v>
      </c>
    </row>
    <row r="316" spans="4:9" x14ac:dyDescent="0.3">
      <c r="D316" s="11" t="s">
        <v>4</v>
      </c>
      <c r="E316" s="20">
        <f t="shared" si="8"/>
        <v>0</v>
      </c>
      <c r="H316" s="13" t="s">
        <v>4</v>
      </c>
      <c r="I316" s="18">
        <f t="shared" si="9"/>
        <v>0</v>
      </c>
    </row>
    <row r="317" spans="4:9" x14ac:dyDescent="0.3">
      <c r="D317" s="11" t="s">
        <v>4</v>
      </c>
      <c r="E317" s="20">
        <f t="shared" si="8"/>
        <v>0</v>
      </c>
      <c r="H317" s="13" t="s">
        <v>4</v>
      </c>
      <c r="I317" s="18">
        <f t="shared" si="9"/>
        <v>0</v>
      </c>
    </row>
    <row r="318" spans="4:9" x14ac:dyDescent="0.3">
      <c r="D318" s="11" t="s">
        <v>4</v>
      </c>
      <c r="E318" s="20">
        <f t="shared" si="8"/>
        <v>0</v>
      </c>
      <c r="H318" s="13" t="s">
        <v>4</v>
      </c>
      <c r="I318" s="18">
        <f t="shared" si="9"/>
        <v>0</v>
      </c>
    </row>
    <row r="319" spans="4:9" x14ac:dyDescent="0.3">
      <c r="D319" s="11" t="s">
        <v>4</v>
      </c>
      <c r="E319" s="20">
        <f t="shared" si="8"/>
        <v>0</v>
      </c>
      <c r="H319" s="13" t="s">
        <v>4</v>
      </c>
      <c r="I319" s="18">
        <f t="shared" si="9"/>
        <v>0</v>
      </c>
    </row>
    <row r="320" spans="4:9" x14ac:dyDescent="0.3">
      <c r="D320" s="11" t="s">
        <v>4</v>
      </c>
      <c r="E320" s="20">
        <f t="shared" si="8"/>
        <v>0</v>
      </c>
      <c r="H320" s="13" t="s">
        <v>4</v>
      </c>
      <c r="I320" s="18">
        <f t="shared" si="9"/>
        <v>0</v>
      </c>
    </row>
    <row r="321" spans="4:9" x14ac:dyDescent="0.3">
      <c r="D321" s="11" t="s">
        <v>4</v>
      </c>
      <c r="E321" s="20">
        <f t="shared" si="8"/>
        <v>0</v>
      </c>
      <c r="H321" s="13" t="s">
        <v>4</v>
      </c>
      <c r="I321" s="18">
        <f t="shared" si="9"/>
        <v>0</v>
      </c>
    </row>
    <row r="322" spans="4:9" x14ac:dyDescent="0.3">
      <c r="D322" s="11" t="s">
        <v>4</v>
      </c>
      <c r="E322" s="20">
        <f t="shared" si="8"/>
        <v>0</v>
      </c>
      <c r="H322" s="13" t="s">
        <v>4</v>
      </c>
      <c r="I322" s="18">
        <f t="shared" si="9"/>
        <v>0</v>
      </c>
    </row>
    <row r="323" spans="4:9" x14ac:dyDescent="0.3">
      <c r="D323" s="11" t="s">
        <v>4</v>
      </c>
      <c r="E323" s="20">
        <f t="shared" si="8"/>
        <v>0</v>
      </c>
      <c r="H323" s="13" t="s">
        <v>4</v>
      </c>
      <c r="I323" s="18">
        <f t="shared" si="9"/>
        <v>0</v>
      </c>
    </row>
    <row r="324" spans="4:9" x14ac:dyDescent="0.3">
      <c r="D324" s="11" t="s">
        <v>4</v>
      </c>
      <c r="E324" s="20">
        <f t="shared" si="8"/>
        <v>0</v>
      </c>
      <c r="H324" s="13" t="s">
        <v>4</v>
      </c>
      <c r="I324" s="18">
        <f t="shared" si="9"/>
        <v>0</v>
      </c>
    </row>
    <row r="325" spans="4:9" x14ac:dyDescent="0.3">
      <c r="D325" s="11" t="s">
        <v>4</v>
      </c>
      <c r="E325" s="20">
        <f t="shared" si="8"/>
        <v>0</v>
      </c>
      <c r="H325" s="13" t="s">
        <v>4</v>
      </c>
      <c r="I325" s="18">
        <f t="shared" si="9"/>
        <v>0</v>
      </c>
    </row>
    <row r="326" spans="4:9" x14ac:dyDescent="0.3">
      <c r="D326" s="11" t="s">
        <v>4</v>
      </c>
      <c r="E326" s="20">
        <f t="shared" ref="E326:E389" si="10">IF(D326="YES",C326/1.2,C326)</f>
        <v>0</v>
      </c>
      <c r="H326" s="13" t="s">
        <v>4</v>
      </c>
      <c r="I326" s="18">
        <f t="shared" si="9"/>
        <v>0</v>
      </c>
    </row>
    <row r="327" spans="4:9" x14ac:dyDescent="0.3">
      <c r="D327" s="11" t="s">
        <v>4</v>
      </c>
      <c r="E327" s="20">
        <f t="shared" si="10"/>
        <v>0</v>
      </c>
      <c r="H327" s="13" t="s">
        <v>4</v>
      </c>
      <c r="I327" s="18">
        <f t="shared" ref="I327:I390" si="11">IF(H327="YES",G327/1.2,G327)</f>
        <v>0</v>
      </c>
    </row>
    <row r="328" spans="4:9" x14ac:dyDescent="0.3">
      <c r="D328" s="11" t="s">
        <v>4</v>
      </c>
      <c r="E328" s="20">
        <f t="shared" si="10"/>
        <v>0</v>
      </c>
      <c r="H328" s="13" t="s">
        <v>4</v>
      </c>
      <c r="I328" s="18">
        <f t="shared" si="11"/>
        <v>0</v>
      </c>
    </row>
    <row r="329" spans="4:9" x14ac:dyDescent="0.3">
      <c r="D329" s="11" t="s">
        <v>4</v>
      </c>
      <c r="E329" s="20">
        <f t="shared" si="10"/>
        <v>0</v>
      </c>
      <c r="H329" s="13" t="s">
        <v>4</v>
      </c>
      <c r="I329" s="18">
        <f t="shared" si="11"/>
        <v>0</v>
      </c>
    </row>
    <row r="330" spans="4:9" x14ac:dyDescent="0.3">
      <c r="D330" s="11" t="s">
        <v>4</v>
      </c>
      <c r="E330" s="20">
        <f t="shared" si="10"/>
        <v>0</v>
      </c>
      <c r="H330" s="13" t="s">
        <v>4</v>
      </c>
      <c r="I330" s="18">
        <f t="shared" si="11"/>
        <v>0</v>
      </c>
    </row>
    <row r="331" spans="4:9" x14ac:dyDescent="0.3">
      <c r="D331" s="11" t="s">
        <v>4</v>
      </c>
      <c r="E331" s="20">
        <f t="shared" si="10"/>
        <v>0</v>
      </c>
      <c r="H331" s="13" t="s">
        <v>4</v>
      </c>
      <c r="I331" s="18">
        <f t="shared" si="11"/>
        <v>0</v>
      </c>
    </row>
    <row r="332" spans="4:9" x14ac:dyDescent="0.3">
      <c r="D332" s="11" t="s">
        <v>4</v>
      </c>
      <c r="E332" s="20">
        <f t="shared" si="10"/>
        <v>0</v>
      </c>
      <c r="H332" s="13" t="s">
        <v>4</v>
      </c>
      <c r="I332" s="18">
        <f t="shared" si="11"/>
        <v>0</v>
      </c>
    </row>
    <row r="333" spans="4:9" x14ac:dyDescent="0.3">
      <c r="D333" s="11" t="s">
        <v>4</v>
      </c>
      <c r="E333" s="20">
        <f t="shared" si="10"/>
        <v>0</v>
      </c>
      <c r="H333" s="13" t="s">
        <v>4</v>
      </c>
      <c r="I333" s="18">
        <f t="shared" si="11"/>
        <v>0</v>
      </c>
    </row>
    <row r="334" spans="4:9" x14ac:dyDescent="0.3">
      <c r="D334" s="11" t="s">
        <v>4</v>
      </c>
      <c r="E334" s="20">
        <f t="shared" si="10"/>
        <v>0</v>
      </c>
      <c r="H334" s="13" t="s">
        <v>4</v>
      </c>
      <c r="I334" s="18">
        <f t="shared" si="11"/>
        <v>0</v>
      </c>
    </row>
    <row r="335" spans="4:9" x14ac:dyDescent="0.3">
      <c r="D335" s="11" t="s">
        <v>4</v>
      </c>
      <c r="E335" s="20">
        <f t="shared" si="10"/>
        <v>0</v>
      </c>
      <c r="H335" s="13" t="s">
        <v>4</v>
      </c>
      <c r="I335" s="18">
        <f t="shared" si="11"/>
        <v>0</v>
      </c>
    </row>
    <row r="336" spans="4:9" x14ac:dyDescent="0.3">
      <c r="D336" s="11" t="s">
        <v>4</v>
      </c>
      <c r="E336" s="20">
        <f t="shared" si="10"/>
        <v>0</v>
      </c>
      <c r="H336" s="13" t="s">
        <v>4</v>
      </c>
      <c r="I336" s="18">
        <f t="shared" si="11"/>
        <v>0</v>
      </c>
    </row>
    <row r="337" spans="4:9" x14ac:dyDescent="0.3">
      <c r="D337" s="11" t="s">
        <v>4</v>
      </c>
      <c r="E337" s="20">
        <f t="shared" si="10"/>
        <v>0</v>
      </c>
      <c r="H337" s="13" t="s">
        <v>4</v>
      </c>
      <c r="I337" s="18">
        <f t="shared" si="11"/>
        <v>0</v>
      </c>
    </row>
    <row r="338" spans="4:9" x14ac:dyDescent="0.3">
      <c r="D338" s="11" t="s">
        <v>4</v>
      </c>
      <c r="E338" s="20">
        <f t="shared" si="10"/>
        <v>0</v>
      </c>
      <c r="H338" s="13" t="s">
        <v>4</v>
      </c>
      <c r="I338" s="18">
        <f t="shared" si="11"/>
        <v>0</v>
      </c>
    </row>
    <row r="339" spans="4:9" x14ac:dyDescent="0.3">
      <c r="D339" s="11" t="s">
        <v>4</v>
      </c>
      <c r="E339" s="20">
        <f t="shared" si="10"/>
        <v>0</v>
      </c>
      <c r="H339" s="13" t="s">
        <v>4</v>
      </c>
      <c r="I339" s="18">
        <f t="shared" si="11"/>
        <v>0</v>
      </c>
    </row>
    <row r="340" spans="4:9" x14ac:dyDescent="0.3">
      <c r="D340" s="11" t="s">
        <v>4</v>
      </c>
      <c r="E340" s="20">
        <f t="shared" si="10"/>
        <v>0</v>
      </c>
      <c r="H340" s="13" t="s">
        <v>4</v>
      </c>
      <c r="I340" s="18">
        <f t="shared" si="11"/>
        <v>0</v>
      </c>
    </row>
    <row r="341" spans="4:9" x14ac:dyDescent="0.3">
      <c r="D341" s="11" t="s">
        <v>4</v>
      </c>
      <c r="E341" s="20">
        <f t="shared" si="10"/>
        <v>0</v>
      </c>
      <c r="H341" s="13" t="s">
        <v>4</v>
      </c>
      <c r="I341" s="18">
        <f t="shared" si="11"/>
        <v>0</v>
      </c>
    </row>
    <row r="342" spans="4:9" x14ac:dyDescent="0.3">
      <c r="D342" s="11" t="s">
        <v>4</v>
      </c>
      <c r="E342" s="20">
        <f t="shared" si="10"/>
        <v>0</v>
      </c>
      <c r="H342" s="13" t="s">
        <v>4</v>
      </c>
      <c r="I342" s="18">
        <f t="shared" si="11"/>
        <v>0</v>
      </c>
    </row>
    <row r="343" spans="4:9" x14ac:dyDescent="0.3">
      <c r="D343" s="11" t="s">
        <v>4</v>
      </c>
      <c r="E343" s="20">
        <f t="shared" si="10"/>
        <v>0</v>
      </c>
      <c r="H343" s="13" t="s">
        <v>4</v>
      </c>
      <c r="I343" s="18">
        <f t="shared" si="11"/>
        <v>0</v>
      </c>
    </row>
    <row r="344" spans="4:9" x14ac:dyDescent="0.3">
      <c r="D344" s="11" t="s">
        <v>4</v>
      </c>
      <c r="E344" s="20">
        <f t="shared" si="10"/>
        <v>0</v>
      </c>
      <c r="H344" s="13" t="s">
        <v>4</v>
      </c>
      <c r="I344" s="18">
        <f t="shared" si="11"/>
        <v>0</v>
      </c>
    </row>
    <row r="345" spans="4:9" x14ac:dyDescent="0.3">
      <c r="D345" s="11" t="s">
        <v>4</v>
      </c>
      <c r="E345" s="20">
        <f t="shared" si="10"/>
        <v>0</v>
      </c>
      <c r="H345" s="13" t="s">
        <v>4</v>
      </c>
      <c r="I345" s="18">
        <f t="shared" si="11"/>
        <v>0</v>
      </c>
    </row>
    <row r="346" spans="4:9" x14ac:dyDescent="0.3">
      <c r="D346" s="11" t="s">
        <v>4</v>
      </c>
      <c r="E346" s="20">
        <f t="shared" si="10"/>
        <v>0</v>
      </c>
      <c r="H346" s="13" t="s">
        <v>4</v>
      </c>
      <c r="I346" s="18">
        <f t="shared" si="11"/>
        <v>0</v>
      </c>
    </row>
    <row r="347" spans="4:9" x14ac:dyDescent="0.3">
      <c r="D347" s="11" t="s">
        <v>4</v>
      </c>
      <c r="E347" s="20">
        <f t="shared" si="10"/>
        <v>0</v>
      </c>
      <c r="H347" s="13" t="s">
        <v>4</v>
      </c>
      <c r="I347" s="18">
        <f t="shared" si="11"/>
        <v>0</v>
      </c>
    </row>
    <row r="348" spans="4:9" x14ac:dyDescent="0.3">
      <c r="D348" s="11" t="s">
        <v>4</v>
      </c>
      <c r="E348" s="20">
        <f t="shared" si="10"/>
        <v>0</v>
      </c>
      <c r="H348" s="13" t="s">
        <v>4</v>
      </c>
      <c r="I348" s="18">
        <f t="shared" si="11"/>
        <v>0</v>
      </c>
    </row>
    <row r="349" spans="4:9" x14ac:dyDescent="0.3">
      <c r="D349" s="11" t="s">
        <v>4</v>
      </c>
      <c r="E349" s="20">
        <f t="shared" si="10"/>
        <v>0</v>
      </c>
      <c r="H349" s="13" t="s">
        <v>4</v>
      </c>
      <c r="I349" s="18">
        <f t="shared" si="11"/>
        <v>0</v>
      </c>
    </row>
    <row r="350" spans="4:9" x14ac:dyDescent="0.3">
      <c r="D350" s="11" t="s">
        <v>4</v>
      </c>
      <c r="E350" s="20">
        <f t="shared" si="10"/>
        <v>0</v>
      </c>
      <c r="H350" s="13" t="s">
        <v>4</v>
      </c>
      <c r="I350" s="18">
        <f t="shared" si="11"/>
        <v>0</v>
      </c>
    </row>
    <row r="351" spans="4:9" x14ac:dyDescent="0.3">
      <c r="D351" s="11" t="s">
        <v>4</v>
      </c>
      <c r="E351" s="20">
        <f t="shared" si="10"/>
        <v>0</v>
      </c>
      <c r="H351" s="13" t="s">
        <v>4</v>
      </c>
      <c r="I351" s="18">
        <f t="shared" si="11"/>
        <v>0</v>
      </c>
    </row>
    <row r="352" spans="4:9" x14ac:dyDescent="0.3">
      <c r="D352" s="11" t="s">
        <v>4</v>
      </c>
      <c r="E352" s="20">
        <f t="shared" si="10"/>
        <v>0</v>
      </c>
      <c r="H352" s="13" t="s">
        <v>4</v>
      </c>
      <c r="I352" s="18">
        <f t="shared" si="11"/>
        <v>0</v>
      </c>
    </row>
    <row r="353" spans="4:9" x14ac:dyDescent="0.3">
      <c r="D353" s="11" t="s">
        <v>4</v>
      </c>
      <c r="E353" s="20">
        <f t="shared" si="10"/>
        <v>0</v>
      </c>
      <c r="H353" s="13" t="s">
        <v>4</v>
      </c>
      <c r="I353" s="18">
        <f t="shared" si="11"/>
        <v>0</v>
      </c>
    </row>
    <row r="354" spans="4:9" x14ac:dyDescent="0.3">
      <c r="D354" s="11" t="s">
        <v>4</v>
      </c>
      <c r="E354" s="20">
        <f t="shared" si="10"/>
        <v>0</v>
      </c>
      <c r="H354" s="13" t="s">
        <v>4</v>
      </c>
      <c r="I354" s="18">
        <f t="shared" si="11"/>
        <v>0</v>
      </c>
    </row>
    <row r="355" spans="4:9" x14ac:dyDescent="0.3">
      <c r="D355" s="11" t="s">
        <v>4</v>
      </c>
      <c r="E355" s="20">
        <f t="shared" si="10"/>
        <v>0</v>
      </c>
      <c r="H355" s="13" t="s">
        <v>4</v>
      </c>
      <c r="I355" s="18">
        <f t="shared" si="11"/>
        <v>0</v>
      </c>
    </row>
    <row r="356" spans="4:9" x14ac:dyDescent="0.3">
      <c r="D356" s="11" t="s">
        <v>4</v>
      </c>
      <c r="E356" s="20">
        <f t="shared" si="10"/>
        <v>0</v>
      </c>
      <c r="H356" s="13" t="s">
        <v>4</v>
      </c>
      <c r="I356" s="18">
        <f t="shared" si="11"/>
        <v>0</v>
      </c>
    </row>
    <row r="357" spans="4:9" x14ac:dyDescent="0.3">
      <c r="D357" s="11" t="s">
        <v>4</v>
      </c>
      <c r="E357" s="20">
        <f t="shared" si="10"/>
        <v>0</v>
      </c>
      <c r="H357" s="13" t="s">
        <v>4</v>
      </c>
      <c r="I357" s="18">
        <f t="shared" si="11"/>
        <v>0</v>
      </c>
    </row>
    <row r="358" spans="4:9" x14ac:dyDescent="0.3">
      <c r="D358" s="11" t="s">
        <v>4</v>
      </c>
      <c r="E358" s="20">
        <f t="shared" si="10"/>
        <v>0</v>
      </c>
      <c r="H358" s="13" t="s">
        <v>4</v>
      </c>
      <c r="I358" s="18">
        <f t="shared" si="11"/>
        <v>0</v>
      </c>
    </row>
    <row r="359" spans="4:9" x14ac:dyDescent="0.3">
      <c r="D359" s="11" t="s">
        <v>4</v>
      </c>
      <c r="E359" s="20">
        <f t="shared" si="10"/>
        <v>0</v>
      </c>
      <c r="H359" s="13" t="s">
        <v>4</v>
      </c>
      <c r="I359" s="18">
        <f t="shared" si="11"/>
        <v>0</v>
      </c>
    </row>
    <row r="360" spans="4:9" x14ac:dyDescent="0.3">
      <c r="D360" s="11" t="s">
        <v>4</v>
      </c>
      <c r="E360" s="20">
        <f t="shared" si="10"/>
        <v>0</v>
      </c>
      <c r="H360" s="13" t="s">
        <v>4</v>
      </c>
      <c r="I360" s="18">
        <f t="shared" si="11"/>
        <v>0</v>
      </c>
    </row>
    <row r="361" spans="4:9" x14ac:dyDescent="0.3">
      <c r="D361" s="11" t="s">
        <v>4</v>
      </c>
      <c r="E361" s="20">
        <f t="shared" si="10"/>
        <v>0</v>
      </c>
      <c r="H361" s="13" t="s">
        <v>4</v>
      </c>
      <c r="I361" s="18">
        <f t="shared" si="11"/>
        <v>0</v>
      </c>
    </row>
    <row r="362" spans="4:9" x14ac:dyDescent="0.3">
      <c r="D362" s="11" t="s">
        <v>4</v>
      </c>
      <c r="E362" s="20">
        <f t="shared" si="10"/>
        <v>0</v>
      </c>
      <c r="H362" s="13" t="s">
        <v>4</v>
      </c>
      <c r="I362" s="18">
        <f t="shared" si="11"/>
        <v>0</v>
      </c>
    </row>
    <row r="363" spans="4:9" x14ac:dyDescent="0.3">
      <c r="D363" s="11" t="s">
        <v>4</v>
      </c>
      <c r="E363" s="20">
        <f t="shared" si="10"/>
        <v>0</v>
      </c>
      <c r="H363" s="13" t="s">
        <v>4</v>
      </c>
      <c r="I363" s="18">
        <f t="shared" si="11"/>
        <v>0</v>
      </c>
    </row>
    <row r="364" spans="4:9" x14ac:dyDescent="0.3">
      <c r="D364" s="11" t="s">
        <v>4</v>
      </c>
      <c r="E364" s="20">
        <f t="shared" si="10"/>
        <v>0</v>
      </c>
      <c r="H364" s="13" t="s">
        <v>4</v>
      </c>
      <c r="I364" s="18">
        <f t="shared" si="11"/>
        <v>0</v>
      </c>
    </row>
    <row r="365" spans="4:9" x14ac:dyDescent="0.3">
      <c r="D365" s="11" t="s">
        <v>4</v>
      </c>
      <c r="E365" s="20">
        <f t="shared" si="10"/>
        <v>0</v>
      </c>
      <c r="H365" s="13" t="s">
        <v>4</v>
      </c>
      <c r="I365" s="18">
        <f t="shared" si="11"/>
        <v>0</v>
      </c>
    </row>
    <row r="366" spans="4:9" x14ac:dyDescent="0.3">
      <c r="D366" s="11" t="s">
        <v>4</v>
      </c>
      <c r="E366" s="20">
        <f t="shared" si="10"/>
        <v>0</v>
      </c>
      <c r="H366" s="13" t="s">
        <v>4</v>
      </c>
      <c r="I366" s="18">
        <f t="shared" si="11"/>
        <v>0</v>
      </c>
    </row>
    <row r="367" spans="4:9" x14ac:dyDescent="0.3">
      <c r="D367" s="11" t="s">
        <v>4</v>
      </c>
      <c r="E367" s="20">
        <f t="shared" si="10"/>
        <v>0</v>
      </c>
      <c r="H367" s="13" t="s">
        <v>4</v>
      </c>
      <c r="I367" s="18">
        <f t="shared" si="11"/>
        <v>0</v>
      </c>
    </row>
    <row r="368" spans="4:9" x14ac:dyDescent="0.3">
      <c r="D368" s="11" t="s">
        <v>4</v>
      </c>
      <c r="E368" s="20">
        <f t="shared" si="10"/>
        <v>0</v>
      </c>
      <c r="H368" s="13" t="s">
        <v>4</v>
      </c>
      <c r="I368" s="18">
        <f t="shared" si="11"/>
        <v>0</v>
      </c>
    </row>
    <row r="369" spans="4:9" x14ac:dyDescent="0.3">
      <c r="D369" s="11" t="s">
        <v>4</v>
      </c>
      <c r="E369" s="20">
        <f t="shared" si="10"/>
        <v>0</v>
      </c>
      <c r="H369" s="13" t="s">
        <v>4</v>
      </c>
      <c r="I369" s="18">
        <f t="shared" si="11"/>
        <v>0</v>
      </c>
    </row>
    <row r="370" spans="4:9" x14ac:dyDescent="0.3">
      <c r="D370" s="11" t="s">
        <v>4</v>
      </c>
      <c r="E370" s="20">
        <f t="shared" si="10"/>
        <v>0</v>
      </c>
      <c r="H370" s="13" t="s">
        <v>4</v>
      </c>
      <c r="I370" s="18">
        <f t="shared" si="11"/>
        <v>0</v>
      </c>
    </row>
    <row r="371" spans="4:9" x14ac:dyDescent="0.3">
      <c r="D371" s="11" t="s">
        <v>4</v>
      </c>
      <c r="E371" s="20">
        <f t="shared" si="10"/>
        <v>0</v>
      </c>
      <c r="H371" s="13" t="s">
        <v>4</v>
      </c>
      <c r="I371" s="18">
        <f t="shared" si="11"/>
        <v>0</v>
      </c>
    </row>
    <row r="372" spans="4:9" x14ac:dyDescent="0.3">
      <c r="D372" s="11" t="s">
        <v>4</v>
      </c>
      <c r="E372" s="20">
        <f t="shared" si="10"/>
        <v>0</v>
      </c>
      <c r="H372" s="13" t="s">
        <v>4</v>
      </c>
      <c r="I372" s="18">
        <f t="shared" si="11"/>
        <v>0</v>
      </c>
    </row>
    <row r="373" spans="4:9" x14ac:dyDescent="0.3">
      <c r="D373" s="11" t="s">
        <v>4</v>
      </c>
      <c r="E373" s="20">
        <f t="shared" si="10"/>
        <v>0</v>
      </c>
      <c r="H373" s="13" t="s">
        <v>4</v>
      </c>
      <c r="I373" s="18">
        <f t="shared" si="11"/>
        <v>0</v>
      </c>
    </row>
    <row r="374" spans="4:9" x14ac:dyDescent="0.3">
      <c r="D374" s="11" t="s">
        <v>4</v>
      </c>
      <c r="E374" s="20">
        <f t="shared" si="10"/>
        <v>0</v>
      </c>
      <c r="H374" s="13" t="s">
        <v>4</v>
      </c>
      <c r="I374" s="18">
        <f t="shared" si="11"/>
        <v>0</v>
      </c>
    </row>
    <row r="375" spans="4:9" x14ac:dyDescent="0.3">
      <c r="D375" s="11" t="s">
        <v>4</v>
      </c>
      <c r="E375" s="20">
        <f t="shared" si="10"/>
        <v>0</v>
      </c>
      <c r="H375" s="13" t="s">
        <v>4</v>
      </c>
      <c r="I375" s="18">
        <f t="shared" si="11"/>
        <v>0</v>
      </c>
    </row>
    <row r="376" spans="4:9" x14ac:dyDescent="0.3">
      <c r="D376" s="11" t="s">
        <v>4</v>
      </c>
      <c r="E376" s="20">
        <f t="shared" si="10"/>
        <v>0</v>
      </c>
      <c r="H376" s="13" t="s">
        <v>4</v>
      </c>
      <c r="I376" s="18">
        <f t="shared" si="11"/>
        <v>0</v>
      </c>
    </row>
    <row r="377" spans="4:9" x14ac:dyDescent="0.3">
      <c r="D377" s="11" t="s">
        <v>4</v>
      </c>
      <c r="E377" s="20">
        <f t="shared" si="10"/>
        <v>0</v>
      </c>
      <c r="H377" s="13" t="s">
        <v>4</v>
      </c>
      <c r="I377" s="18">
        <f t="shared" si="11"/>
        <v>0</v>
      </c>
    </row>
    <row r="378" spans="4:9" x14ac:dyDescent="0.3">
      <c r="D378" s="11" t="s">
        <v>4</v>
      </c>
      <c r="E378" s="20">
        <f t="shared" si="10"/>
        <v>0</v>
      </c>
      <c r="H378" s="13" t="s">
        <v>4</v>
      </c>
      <c r="I378" s="18">
        <f t="shared" si="11"/>
        <v>0</v>
      </c>
    </row>
    <row r="379" spans="4:9" x14ac:dyDescent="0.3">
      <c r="D379" s="11" t="s">
        <v>4</v>
      </c>
      <c r="E379" s="20">
        <f t="shared" si="10"/>
        <v>0</v>
      </c>
      <c r="H379" s="13" t="s">
        <v>4</v>
      </c>
      <c r="I379" s="18">
        <f t="shared" si="11"/>
        <v>0</v>
      </c>
    </row>
    <row r="380" spans="4:9" x14ac:dyDescent="0.3">
      <c r="D380" s="11" t="s">
        <v>4</v>
      </c>
      <c r="E380" s="20">
        <f t="shared" si="10"/>
        <v>0</v>
      </c>
      <c r="H380" s="13" t="s">
        <v>4</v>
      </c>
      <c r="I380" s="18">
        <f t="shared" si="11"/>
        <v>0</v>
      </c>
    </row>
    <row r="381" spans="4:9" x14ac:dyDescent="0.3">
      <c r="D381" s="11" t="s">
        <v>4</v>
      </c>
      <c r="E381" s="20">
        <f t="shared" si="10"/>
        <v>0</v>
      </c>
      <c r="H381" s="13" t="s">
        <v>4</v>
      </c>
      <c r="I381" s="18">
        <f t="shared" si="11"/>
        <v>0</v>
      </c>
    </row>
    <row r="382" spans="4:9" x14ac:dyDescent="0.3">
      <c r="D382" s="11" t="s">
        <v>4</v>
      </c>
      <c r="E382" s="20">
        <f t="shared" si="10"/>
        <v>0</v>
      </c>
      <c r="H382" s="13" t="s">
        <v>4</v>
      </c>
      <c r="I382" s="18">
        <f t="shared" si="11"/>
        <v>0</v>
      </c>
    </row>
    <row r="383" spans="4:9" x14ac:dyDescent="0.3">
      <c r="D383" s="11" t="s">
        <v>4</v>
      </c>
      <c r="E383" s="20">
        <f t="shared" si="10"/>
        <v>0</v>
      </c>
      <c r="H383" s="13" t="s">
        <v>4</v>
      </c>
      <c r="I383" s="18">
        <f t="shared" si="11"/>
        <v>0</v>
      </c>
    </row>
    <row r="384" spans="4:9" x14ac:dyDescent="0.3">
      <c r="D384" s="11" t="s">
        <v>4</v>
      </c>
      <c r="E384" s="20">
        <f t="shared" si="10"/>
        <v>0</v>
      </c>
      <c r="H384" s="13" t="s">
        <v>4</v>
      </c>
      <c r="I384" s="18">
        <f t="shared" si="11"/>
        <v>0</v>
      </c>
    </row>
    <row r="385" spans="4:9" x14ac:dyDescent="0.3">
      <c r="D385" s="11" t="s">
        <v>4</v>
      </c>
      <c r="E385" s="20">
        <f t="shared" si="10"/>
        <v>0</v>
      </c>
      <c r="H385" s="13" t="s">
        <v>4</v>
      </c>
      <c r="I385" s="18">
        <f t="shared" si="11"/>
        <v>0</v>
      </c>
    </row>
    <row r="386" spans="4:9" x14ac:dyDescent="0.3">
      <c r="D386" s="11" t="s">
        <v>4</v>
      </c>
      <c r="E386" s="20">
        <f t="shared" si="10"/>
        <v>0</v>
      </c>
      <c r="H386" s="13" t="s">
        <v>4</v>
      </c>
      <c r="I386" s="18">
        <f t="shared" si="11"/>
        <v>0</v>
      </c>
    </row>
    <row r="387" spans="4:9" x14ac:dyDescent="0.3">
      <c r="D387" s="11" t="s">
        <v>4</v>
      </c>
      <c r="E387" s="20">
        <f t="shared" si="10"/>
        <v>0</v>
      </c>
      <c r="H387" s="13" t="s">
        <v>4</v>
      </c>
      <c r="I387" s="18">
        <f t="shared" si="11"/>
        <v>0</v>
      </c>
    </row>
    <row r="388" spans="4:9" x14ac:dyDescent="0.3">
      <c r="D388" s="11" t="s">
        <v>4</v>
      </c>
      <c r="E388" s="20">
        <f t="shared" si="10"/>
        <v>0</v>
      </c>
      <c r="H388" s="13" t="s">
        <v>4</v>
      </c>
      <c r="I388" s="18">
        <f t="shared" si="11"/>
        <v>0</v>
      </c>
    </row>
    <row r="389" spans="4:9" x14ac:dyDescent="0.3">
      <c r="D389" s="11" t="s">
        <v>4</v>
      </c>
      <c r="E389" s="20">
        <f t="shared" si="10"/>
        <v>0</v>
      </c>
      <c r="H389" s="13" t="s">
        <v>4</v>
      </c>
      <c r="I389" s="18">
        <f t="shared" si="11"/>
        <v>0</v>
      </c>
    </row>
    <row r="390" spans="4:9" x14ac:dyDescent="0.3">
      <c r="D390" s="11" t="s">
        <v>4</v>
      </c>
      <c r="E390" s="20">
        <f t="shared" ref="E390:E453" si="12">IF(D390="YES",C390/1.2,C390)</f>
        <v>0</v>
      </c>
      <c r="H390" s="13" t="s">
        <v>4</v>
      </c>
      <c r="I390" s="18">
        <f t="shared" si="11"/>
        <v>0</v>
      </c>
    </row>
    <row r="391" spans="4:9" x14ac:dyDescent="0.3">
      <c r="D391" s="11" t="s">
        <v>4</v>
      </c>
      <c r="E391" s="20">
        <f t="shared" si="12"/>
        <v>0</v>
      </c>
      <c r="H391" s="13" t="s">
        <v>4</v>
      </c>
      <c r="I391" s="18">
        <f t="shared" ref="I391:I454" si="13">IF(H391="YES",G391/1.2,G391)</f>
        <v>0</v>
      </c>
    </row>
    <row r="392" spans="4:9" x14ac:dyDescent="0.3">
      <c r="D392" s="11" t="s">
        <v>4</v>
      </c>
      <c r="E392" s="20">
        <f t="shared" si="12"/>
        <v>0</v>
      </c>
      <c r="H392" s="13" t="s">
        <v>4</v>
      </c>
      <c r="I392" s="18">
        <f t="shared" si="13"/>
        <v>0</v>
      </c>
    </row>
    <row r="393" spans="4:9" x14ac:dyDescent="0.3">
      <c r="D393" s="11" t="s">
        <v>4</v>
      </c>
      <c r="E393" s="20">
        <f t="shared" si="12"/>
        <v>0</v>
      </c>
      <c r="H393" s="13" t="s">
        <v>4</v>
      </c>
      <c r="I393" s="18">
        <f t="shared" si="13"/>
        <v>0</v>
      </c>
    </row>
    <row r="394" spans="4:9" x14ac:dyDescent="0.3">
      <c r="D394" s="11" t="s">
        <v>4</v>
      </c>
      <c r="E394" s="20">
        <f t="shared" si="12"/>
        <v>0</v>
      </c>
      <c r="H394" s="13" t="s">
        <v>4</v>
      </c>
      <c r="I394" s="18">
        <f t="shared" si="13"/>
        <v>0</v>
      </c>
    </row>
    <row r="395" spans="4:9" x14ac:dyDescent="0.3">
      <c r="D395" s="11" t="s">
        <v>4</v>
      </c>
      <c r="E395" s="20">
        <f t="shared" si="12"/>
        <v>0</v>
      </c>
      <c r="H395" s="13" t="s">
        <v>4</v>
      </c>
      <c r="I395" s="18">
        <f t="shared" si="13"/>
        <v>0</v>
      </c>
    </row>
    <row r="396" spans="4:9" x14ac:dyDescent="0.3">
      <c r="D396" s="11" t="s">
        <v>4</v>
      </c>
      <c r="E396" s="20">
        <f t="shared" si="12"/>
        <v>0</v>
      </c>
      <c r="H396" s="13" t="s">
        <v>4</v>
      </c>
      <c r="I396" s="18">
        <f t="shared" si="13"/>
        <v>0</v>
      </c>
    </row>
    <row r="397" spans="4:9" x14ac:dyDescent="0.3">
      <c r="D397" s="11" t="s">
        <v>4</v>
      </c>
      <c r="E397" s="20">
        <f t="shared" si="12"/>
        <v>0</v>
      </c>
      <c r="H397" s="13" t="s">
        <v>4</v>
      </c>
      <c r="I397" s="18">
        <f t="shared" si="13"/>
        <v>0</v>
      </c>
    </row>
    <row r="398" spans="4:9" x14ac:dyDescent="0.3">
      <c r="D398" s="11" t="s">
        <v>4</v>
      </c>
      <c r="E398" s="20">
        <f t="shared" si="12"/>
        <v>0</v>
      </c>
      <c r="H398" s="13" t="s">
        <v>4</v>
      </c>
      <c r="I398" s="18">
        <f t="shared" si="13"/>
        <v>0</v>
      </c>
    </row>
    <row r="399" spans="4:9" x14ac:dyDescent="0.3">
      <c r="D399" s="11" t="s">
        <v>4</v>
      </c>
      <c r="E399" s="20">
        <f t="shared" si="12"/>
        <v>0</v>
      </c>
      <c r="H399" s="13" t="s">
        <v>4</v>
      </c>
      <c r="I399" s="18">
        <f t="shared" si="13"/>
        <v>0</v>
      </c>
    </row>
    <row r="400" spans="4:9" x14ac:dyDescent="0.3">
      <c r="D400" s="11" t="s">
        <v>4</v>
      </c>
      <c r="E400" s="20">
        <f t="shared" si="12"/>
        <v>0</v>
      </c>
      <c r="H400" s="13" t="s">
        <v>4</v>
      </c>
      <c r="I400" s="18">
        <f t="shared" si="13"/>
        <v>0</v>
      </c>
    </row>
    <row r="401" spans="4:9" x14ac:dyDescent="0.3">
      <c r="D401" s="11" t="s">
        <v>4</v>
      </c>
      <c r="E401" s="20">
        <f t="shared" si="12"/>
        <v>0</v>
      </c>
      <c r="H401" s="13" t="s">
        <v>4</v>
      </c>
      <c r="I401" s="18">
        <f t="shared" si="13"/>
        <v>0</v>
      </c>
    </row>
    <row r="402" spans="4:9" x14ac:dyDescent="0.3">
      <c r="D402" s="11" t="s">
        <v>4</v>
      </c>
      <c r="E402" s="20">
        <f t="shared" si="12"/>
        <v>0</v>
      </c>
      <c r="H402" s="13" t="s">
        <v>4</v>
      </c>
      <c r="I402" s="18">
        <f t="shared" si="13"/>
        <v>0</v>
      </c>
    </row>
    <row r="403" spans="4:9" x14ac:dyDescent="0.3">
      <c r="D403" s="11" t="s">
        <v>4</v>
      </c>
      <c r="E403" s="20">
        <f t="shared" si="12"/>
        <v>0</v>
      </c>
      <c r="H403" s="13" t="s">
        <v>4</v>
      </c>
      <c r="I403" s="18">
        <f t="shared" si="13"/>
        <v>0</v>
      </c>
    </row>
    <row r="404" spans="4:9" x14ac:dyDescent="0.3">
      <c r="D404" s="11" t="s">
        <v>4</v>
      </c>
      <c r="E404" s="20">
        <f t="shared" si="12"/>
        <v>0</v>
      </c>
      <c r="H404" s="13" t="s">
        <v>4</v>
      </c>
      <c r="I404" s="18">
        <f t="shared" si="13"/>
        <v>0</v>
      </c>
    </row>
    <row r="405" spans="4:9" x14ac:dyDescent="0.3">
      <c r="D405" s="11" t="s">
        <v>4</v>
      </c>
      <c r="E405" s="20">
        <f t="shared" si="12"/>
        <v>0</v>
      </c>
      <c r="H405" s="13" t="s">
        <v>4</v>
      </c>
      <c r="I405" s="18">
        <f t="shared" si="13"/>
        <v>0</v>
      </c>
    </row>
    <row r="406" spans="4:9" x14ac:dyDescent="0.3">
      <c r="D406" s="11" t="s">
        <v>4</v>
      </c>
      <c r="E406" s="20">
        <f t="shared" si="12"/>
        <v>0</v>
      </c>
      <c r="H406" s="13" t="s">
        <v>4</v>
      </c>
      <c r="I406" s="18">
        <f t="shared" si="13"/>
        <v>0</v>
      </c>
    </row>
    <row r="407" spans="4:9" x14ac:dyDescent="0.3">
      <c r="D407" s="11" t="s">
        <v>4</v>
      </c>
      <c r="E407" s="20">
        <f t="shared" si="12"/>
        <v>0</v>
      </c>
      <c r="H407" s="13" t="s">
        <v>4</v>
      </c>
      <c r="I407" s="18">
        <f t="shared" si="13"/>
        <v>0</v>
      </c>
    </row>
    <row r="408" spans="4:9" x14ac:dyDescent="0.3">
      <c r="D408" s="11" t="s">
        <v>4</v>
      </c>
      <c r="E408" s="20">
        <f t="shared" si="12"/>
        <v>0</v>
      </c>
      <c r="H408" s="13" t="s">
        <v>4</v>
      </c>
      <c r="I408" s="18">
        <f t="shared" si="13"/>
        <v>0</v>
      </c>
    </row>
    <row r="409" spans="4:9" x14ac:dyDescent="0.3">
      <c r="D409" s="11" t="s">
        <v>4</v>
      </c>
      <c r="E409" s="20">
        <f t="shared" si="12"/>
        <v>0</v>
      </c>
      <c r="H409" s="13" t="s">
        <v>4</v>
      </c>
      <c r="I409" s="18">
        <f t="shared" si="13"/>
        <v>0</v>
      </c>
    </row>
    <row r="410" spans="4:9" x14ac:dyDescent="0.3">
      <c r="D410" s="11" t="s">
        <v>4</v>
      </c>
      <c r="E410" s="20">
        <f t="shared" si="12"/>
        <v>0</v>
      </c>
      <c r="H410" s="13" t="s">
        <v>4</v>
      </c>
      <c r="I410" s="18">
        <f t="shared" si="13"/>
        <v>0</v>
      </c>
    </row>
    <row r="411" spans="4:9" x14ac:dyDescent="0.3">
      <c r="D411" s="11" t="s">
        <v>4</v>
      </c>
      <c r="E411" s="20">
        <f t="shared" si="12"/>
        <v>0</v>
      </c>
      <c r="H411" s="13" t="s">
        <v>4</v>
      </c>
      <c r="I411" s="18">
        <f t="shared" si="13"/>
        <v>0</v>
      </c>
    </row>
    <row r="412" spans="4:9" x14ac:dyDescent="0.3">
      <c r="D412" s="11" t="s">
        <v>4</v>
      </c>
      <c r="E412" s="20">
        <f t="shared" si="12"/>
        <v>0</v>
      </c>
      <c r="H412" s="13" t="s">
        <v>4</v>
      </c>
      <c r="I412" s="18">
        <f t="shared" si="13"/>
        <v>0</v>
      </c>
    </row>
    <row r="413" spans="4:9" x14ac:dyDescent="0.3">
      <c r="D413" s="11" t="s">
        <v>4</v>
      </c>
      <c r="E413" s="20">
        <f t="shared" si="12"/>
        <v>0</v>
      </c>
      <c r="H413" s="13" t="s">
        <v>4</v>
      </c>
      <c r="I413" s="18">
        <f t="shared" si="13"/>
        <v>0</v>
      </c>
    </row>
    <row r="414" spans="4:9" x14ac:dyDescent="0.3">
      <c r="D414" s="11" t="s">
        <v>4</v>
      </c>
      <c r="E414" s="20">
        <f t="shared" si="12"/>
        <v>0</v>
      </c>
      <c r="H414" s="13" t="s">
        <v>4</v>
      </c>
      <c r="I414" s="18">
        <f t="shared" si="13"/>
        <v>0</v>
      </c>
    </row>
    <row r="415" spans="4:9" x14ac:dyDescent="0.3">
      <c r="D415" s="11" t="s">
        <v>4</v>
      </c>
      <c r="E415" s="20">
        <f t="shared" si="12"/>
        <v>0</v>
      </c>
      <c r="H415" s="13" t="s">
        <v>4</v>
      </c>
      <c r="I415" s="18">
        <f t="shared" si="13"/>
        <v>0</v>
      </c>
    </row>
    <row r="416" spans="4:9" x14ac:dyDescent="0.3">
      <c r="D416" s="11" t="s">
        <v>4</v>
      </c>
      <c r="E416" s="20">
        <f t="shared" si="12"/>
        <v>0</v>
      </c>
      <c r="H416" s="13" t="s">
        <v>4</v>
      </c>
      <c r="I416" s="18">
        <f t="shared" si="13"/>
        <v>0</v>
      </c>
    </row>
    <row r="417" spans="4:9" x14ac:dyDescent="0.3">
      <c r="D417" s="11" t="s">
        <v>4</v>
      </c>
      <c r="E417" s="20">
        <f t="shared" si="12"/>
        <v>0</v>
      </c>
      <c r="H417" s="13" t="s">
        <v>4</v>
      </c>
      <c r="I417" s="18">
        <f t="shared" si="13"/>
        <v>0</v>
      </c>
    </row>
    <row r="418" spans="4:9" x14ac:dyDescent="0.3">
      <c r="D418" s="11" t="s">
        <v>4</v>
      </c>
      <c r="E418" s="20">
        <f t="shared" si="12"/>
        <v>0</v>
      </c>
      <c r="H418" s="13" t="s">
        <v>4</v>
      </c>
      <c r="I418" s="18">
        <f t="shared" si="13"/>
        <v>0</v>
      </c>
    </row>
    <row r="419" spans="4:9" x14ac:dyDescent="0.3">
      <c r="D419" s="11" t="s">
        <v>4</v>
      </c>
      <c r="E419" s="20">
        <f t="shared" si="12"/>
        <v>0</v>
      </c>
      <c r="H419" s="13" t="s">
        <v>4</v>
      </c>
      <c r="I419" s="18">
        <f t="shared" si="13"/>
        <v>0</v>
      </c>
    </row>
    <row r="420" spans="4:9" x14ac:dyDescent="0.3">
      <c r="D420" s="11" t="s">
        <v>4</v>
      </c>
      <c r="E420" s="20">
        <f t="shared" si="12"/>
        <v>0</v>
      </c>
      <c r="H420" s="13" t="s">
        <v>4</v>
      </c>
      <c r="I420" s="18">
        <f t="shared" si="13"/>
        <v>0</v>
      </c>
    </row>
    <row r="421" spans="4:9" x14ac:dyDescent="0.3">
      <c r="D421" s="11" t="s">
        <v>4</v>
      </c>
      <c r="E421" s="20">
        <f t="shared" si="12"/>
        <v>0</v>
      </c>
      <c r="H421" s="13" t="s">
        <v>4</v>
      </c>
      <c r="I421" s="18">
        <f t="shared" si="13"/>
        <v>0</v>
      </c>
    </row>
    <row r="422" spans="4:9" x14ac:dyDescent="0.3">
      <c r="D422" s="11" t="s">
        <v>4</v>
      </c>
      <c r="E422" s="20">
        <f t="shared" si="12"/>
        <v>0</v>
      </c>
      <c r="H422" s="13" t="s">
        <v>4</v>
      </c>
      <c r="I422" s="18">
        <f t="shared" si="13"/>
        <v>0</v>
      </c>
    </row>
    <row r="423" spans="4:9" x14ac:dyDescent="0.3">
      <c r="D423" s="11" t="s">
        <v>4</v>
      </c>
      <c r="E423" s="20">
        <f t="shared" si="12"/>
        <v>0</v>
      </c>
      <c r="H423" s="13" t="s">
        <v>4</v>
      </c>
      <c r="I423" s="18">
        <f t="shared" si="13"/>
        <v>0</v>
      </c>
    </row>
    <row r="424" spans="4:9" x14ac:dyDescent="0.3">
      <c r="D424" s="11" t="s">
        <v>4</v>
      </c>
      <c r="E424" s="20">
        <f t="shared" si="12"/>
        <v>0</v>
      </c>
      <c r="H424" s="13" t="s">
        <v>4</v>
      </c>
      <c r="I424" s="18">
        <f t="shared" si="13"/>
        <v>0</v>
      </c>
    </row>
    <row r="425" spans="4:9" x14ac:dyDescent="0.3">
      <c r="D425" s="11" t="s">
        <v>4</v>
      </c>
      <c r="E425" s="20">
        <f t="shared" si="12"/>
        <v>0</v>
      </c>
      <c r="H425" s="13" t="s">
        <v>4</v>
      </c>
      <c r="I425" s="18">
        <f t="shared" si="13"/>
        <v>0</v>
      </c>
    </row>
    <row r="426" spans="4:9" x14ac:dyDescent="0.3">
      <c r="D426" s="11" t="s">
        <v>4</v>
      </c>
      <c r="E426" s="20">
        <f t="shared" si="12"/>
        <v>0</v>
      </c>
      <c r="H426" s="13" t="s">
        <v>4</v>
      </c>
      <c r="I426" s="18">
        <f t="shared" si="13"/>
        <v>0</v>
      </c>
    </row>
    <row r="427" spans="4:9" x14ac:dyDescent="0.3">
      <c r="D427" s="11" t="s">
        <v>4</v>
      </c>
      <c r="E427" s="20">
        <f t="shared" si="12"/>
        <v>0</v>
      </c>
      <c r="H427" s="13" t="s">
        <v>4</v>
      </c>
      <c r="I427" s="18">
        <f t="shared" si="13"/>
        <v>0</v>
      </c>
    </row>
    <row r="428" spans="4:9" x14ac:dyDescent="0.3">
      <c r="D428" s="11" t="s">
        <v>4</v>
      </c>
      <c r="E428" s="20">
        <f t="shared" si="12"/>
        <v>0</v>
      </c>
      <c r="H428" s="13" t="s">
        <v>4</v>
      </c>
      <c r="I428" s="18">
        <f t="shared" si="13"/>
        <v>0</v>
      </c>
    </row>
    <row r="429" spans="4:9" x14ac:dyDescent="0.3">
      <c r="D429" s="11" t="s">
        <v>4</v>
      </c>
      <c r="E429" s="20">
        <f t="shared" si="12"/>
        <v>0</v>
      </c>
      <c r="H429" s="13" t="s">
        <v>4</v>
      </c>
      <c r="I429" s="18">
        <f t="shared" si="13"/>
        <v>0</v>
      </c>
    </row>
    <row r="430" spans="4:9" x14ac:dyDescent="0.3">
      <c r="D430" s="11" t="s">
        <v>4</v>
      </c>
      <c r="E430" s="20">
        <f t="shared" si="12"/>
        <v>0</v>
      </c>
      <c r="H430" s="13" t="s">
        <v>4</v>
      </c>
      <c r="I430" s="18">
        <f t="shared" si="13"/>
        <v>0</v>
      </c>
    </row>
    <row r="431" spans="4:9" x14ac:dyDescent="0.3">
      <c r="D431" s="11" t="s">
        <v>4</v>
      </c>
      <c r="E431" s="20">
        <f t="shared" si="12"/>
        <v>0</v>
      </c>
      <c r="H431" s="13" t="s">
        <v>4</v>
      </c>
      <c r="I431" s="18">
        <f t="shared" si="13"/>
        <v>0</v>
      </c>
    </row>
    <row r="432" spans="4:9" x14ac:dyDescent="0.3">
      <c r="D432" s="11" t="s">
        <v>4</v>
      </c>
      <c r="E432" s="20">
        <f t="shared" si="12"/>
        <v>0</v>
      </c>
      <c r="H432" s="13" t="s">
        <v>4</v>
      </c>
      <c r="I432" s="18">
        <f t="shared" si="13"/>
        <v>0</v>
      </c>
    </row>
    <row r="433" spans="4:9" x14ac:dyDescent="0.3">
      <c r="D433" s="11" t="s">
        <v>4</v>
      </c>
      <c r="E433" s="20">
        <f t="shared" si="12"/>
        <v>0</v>
      </c>
      <c r="H433" s="13" t="s">
        <v>4</v>
      </c>
      <c r="I433" s="18">
        <f t="shared" si="13"/>
        <v>0</v>
      </c>
    </row>
    <row r="434" spans="4:9" x14ac:dyDescent="0.3">
      <c r="D434" s="11" t="s">
        <v>4</v>
      </c>
      <c r="E434" s="20">
        <f t="shared" si="12"/>
        <v>0</v>
      </c>
      <c r="H434" s="13" t="s">
        <v>4</v>
      </c>
      <c r="I434" s="18">
        <f t="shared" si="13"/>
        <v>0</v>
      </c>
    </row>
    <row r="435" spans="4:9" x14ac:dyDescent="0.3">
      <c r="D435" s="11" t="s">
        <v>4</v>
      </c>
      <c r="E435" s="20">
        <f t="shared" si="12"/>
        <v>0</v>
      </c>
      <c r="H435" s="13" t="s">
        <v>4</v>
      </c>
      <c r="I435" s="18">
        <f t="shared" si="13"/>
        <v>0</v>
      </c>
    </row>
    <row r="436" spans="4:9" x14ac:dyDescent="0.3">
      <c r="D436" s="11" t="s">
        <v>4</v>
      </c>
      <c r="E436" s="20">
        <f t="shared" si="12"/>
        <v>0</v>
      </c>
      <c r="H436" s="13" t="s">
        <v>4</v>
      </c>
      <c r="I436" s="18">
        <f t="shared" si="13"/>
        <v>0</v>
      </c>
    </row>
    <row r="437" spans="4:9" x14ac:dyDescent="0.3">
      <c r="D437" s="11" t="s">
        <v>4</v>
      </c>
      <c r="E437" s="20">
        <f t="shared" si="12"/>
        <v>0</v>
      </c>
      <c r="H437" s="13" t="s">
        <v>4</v>
      </c>
      <c r="I437" s="18">
        <f t="shared" si="13"/>
        <v>0</v>
      </c>
    </row>
    <row r="438" spans="4:9" x14ac:dyDescent="0.3">
      <c r="D438" s="11" t="s">
        <v>4</v>
      </c>
      <c r="E438" s="20">
        <f t="shared" si="12"/>
        <v>0</v>
      </c>
      <c r="H438" s="13" t="s">
        <v>4</v>
      </c>
      <c r="I438" s="18">
        <f t="shared" si="13"/>
        <v>0</v>
      </c>
    </row>
    <row r="439" spans="4:9" x14ac:dyDescent="0.3">
      <c r="D439" s="11" t="s">
        <v>4</v>
      </c>
      <c r="E439" s="20">
        <f t="shared" si="12"/>
        <v>0</v>
      </c>
      <c r="H439" s="13" t="s">
        <v>4</v>
      </c>
      <c r="I439" s="18">
        <f t="shared" si="13"/>
        <v>0</v>
      </c>
    </row>
    <row r="440" spans="4:9" x14ac:dyDescent="0.3">
      <c r="D440" s="11" t="s">
        <v>4</v>
      </c>
      <c r="E440" s="20">
        <f t="shared" si="12"/>
        <v>0</v>
      </c>
      <c r="H440" s="13" t="s">
        <v>4</v>
      </c>
      <c r="I440" s="18">
        <f t="shared" si="13"/>
        <v>0</v>
      </c>
    </row>
    <row r="441" spans="4:9" x14ac:dyDescent="0.3">
      <c r="D441" s="11" t="s">
        <v>4</v>
      </c>
      <c r="E441" s="20">
        <f t="shared" si="12"/>
        <v>0</v>
      </c>
      <c r="H441" s="13" t="s">
        <v>4</v>
      </c>
      <c r="I441" s="18">
        <f t="shared" si="13"/>
        <v>0</v>
      </c>
    </row>
    <row r="442" spans="4:9" x14ac:dyDescent="0.3">
      <c r="D442" s="11" t="s">
        <v>4</v>
      </c>
      <c r="E442" s="20">
        <f t="shared" si="12"/>
        <v>0</v>
      </c>
      <c r="H442" s="13" t="s">
        <v>4</v>
      </c>
      <c r="I442" s="18">
        <f t="shared" si="13"/>
        <v>0</v>
      </c>
    </row>
    <row r="443" spans="4:9" x14ac:dyDescent="0.3">
      <c r="D443" s="11" t="s">
        <v>4</v>
      </c>
      <c r="E443" s="20">
        <f t="shared" si="12"/>
        <v>0</v>
      </c>
      <c r="H443" s="13" t="s">
        <v>4</v>
      </c>
      <c r="I443" s="18">
        <f t="shared" si="13"/>
        <v>0</v>
      </c>
    </row>
    <row r="444" spans="4:9" x14ac:dyDescent="0.3">
      <c r="D444" s="11" t="s">
        <v>4</v>
      </c>
      <c r="E444" s="20">
        <f t="shared" si="12"/>
        <v>0</v>
      </c>
      <c r="H444" s="13" t="s">
        <v>4</v>
      </c>
      <c r="I444" s="18">
        <f t="shared" si="13"/>
        <v>0</v>
      </c>
    </row>
    <row r="445" spans="4:9" x14ac:dyDescent="0.3">
      <c r="D445" s="11" t="s">
        <v>4</v>
      </c>
      <c r="E445" s="20">
        <f t="shared" si="12"/>
        <v>0</v>
      </c>
      <c r="H445" s="13" t="s">
        <v>4</v>
      </c>
      <c r="I445" s="18">
        <f t="shared" si="13"/>
        <v>0</v>
      </c>
    </row>
    <row r="446" spans="4:9" x14ac:dyDescent="0.3">
      <c r="D446" s="11" t="s">
        <v>4</v>
      </c>
      <c r="E446" s="20">
        <f t="shared" si="12"/>
        <v>0</v>
      </c>
      <c r="H446" s="13" t="s">
        <v>4</v>
      </c>
      <c r="I446" s="18">
        <f t="shared" si="13"/>
        <v>0</v>
      </c>
    </row>
    <row r="447" spans="4:9" x14ac:dyDescent="0.3">
      <c r="D447" s="11" t="s">
        <v>4</v>
      </c>
      <c r="E447" s="20">
        <f t="shared" si="12"/>
        <v>0</v>
      </c>
      <c r="H447" s="13" t="s">
        <v>4</v>
      </c>
      <c r="I447" s="18">
        <f t="shared" si="13"/>
        <v>0</v>
      </c>
    </row>
    <row r="448" spans="4:9" x14ac:dyDescent="0.3">
      <c r="D448" s="11" t="s">
        <v>4</v>
      </c>
      <c r="E448" s="20">
        <f t="shared" si="12"/>
        <v>0</v>
      </c>
      <c r="H448" s="13" t="s">
        <v>4</v>
      </c>
      <c r="I448" s="18">
        <f t="shared" si="13"/>
        <v>0</v>
      </c>
    </row>
    <row r="449" spans="4:9" x14ac:dyDescent="0.3">
      <c r="D449" s="11" t="s">
        <v>4</v>
      </c>
      <c r="E449" s="20">
        <f t="shared" si="12"/>
        <v>0</v>
      </c>
      <c r="H449" s="13" t="s">
        <v>4</v>
      </c>
      <c r="I449" s="18">
        <f t="shared" si="13"/>
        <v>0</v>
      </c>
    </row>
    <row r="450" spans="4:9" x14ac:dyDescent="0.3">
      <c r="D450" s="11" t="s">
        <v>4</v>
      </c>
      <c r="E450" s="20">
        <f t="shared" si="12"/>
        <v>0</v>
      </c>
      <c r="H450" s="13" t="s">
        <v>4</v>
      </c>
      <c r="I450" s="18">
        <f t="shared" si="13"/>
        <v>0</v>
      </c>
    </row>
    <row r="451" spans="4:9" x14ac:dyDescent="0.3">
      <c r="D451" s="11" t="s">
        <v>4</v>
      </c>
      <c r="E451" s="20">
        <f t="shared" si="12"/>
        <v>0</v>
      </c>
      <c r="H451" s="13" t="s">
        <v>4</v>
      </c>
      <c r="I451" s="18">
        <f t="shared" si="13"/>
        <v>0</v>
      </c>
    </row>
    <row r="452" spans="4:9" x14ac:dyDescent="0.3">
      <c r="D452" s="11" t="s">
        <v>4</v>
      </c>
      <c r="E452" s="20">
        <f t="shared" si="12"/>
        <v>0</v>
      </c>
      <c r="H452" s="13" t="s">
        <v>4</v>
      </c>
      <c r="I452" s="18">
        <f t="shared" si="13"/>
        <v>0</v>
      </c>
    </row>
    <row r="453" spans="4:9" x14ac:dyDescent="0.3">
      <c r="D453" s="11" t="s">
        <v>4</v>
      </c>
      <c r="E453" s="20">
        <f t="shared" si="12"/>
        <v>0</v>
      </c>
      <c r="H453" s="13" t="s">
        <v>4</v>
      </c>
      <c r="I453" s="18">
        <f t="shared" si="13"/>
        <v>0</v>
      </c>
    </row>
    <row r="454" spans="4:9" x14ac:dyDescent="0.3">
      <c r="D454" s="11" t="s">
        <v>4</v>
      </c>
      <c r="E454" s="20">
        <f t="shared" ref="E454:E502" si="14">IF(D454="YES",C454/1.2,C454)</f>
        <v>0</v>
      </c>
      <c r="H454" s="13" t="s">
        <v>4</v>
      </c>
      <c r="I454" s="18">
        <f t="shared" si="13"/>
        <v>0</v>
      </c>
    </row>
    <row r="455" spans="4:9" x14ac:dyDescent="0.3">
      <c r="D455" s="11" t="s">
        <v>4</v>
      </c>
      <c r="E455" s="20">
        <f t="shared" si="14"/>
        <v>0</v>
      </c>
      <c r="H455" s="13" t="s">
        <v>4</v>
      </c>
      <c r="I455" s="18">
        <f t="shared" ref="I455:I502" si="15">IF(H455="YES",G455/1.2,G455)</f>
        <v>0</v>
      </c>
    </row>
    <row r="456" spans="4:9" x14ac:dyDescent="0.3">
      <c r="D456" s="11" t="s">
        <v>4</v>
      </c>
      <c r="E456" s="20">
        <f t="shared" si="14"/>
        <v>0</v>
      </c>
      <c r="H456" s="13" t="s">
        <v>4</v>
      </c>
      <c r="I456" s="18">
        <f t="shared" si="15"/>
        <v>0</v>
      </c>
    </row>
    <row r="457" spans="4:9" x14ac:dyDescent="0.3">
      <c r="D457" s="11" t="s">
        <v>4</v>
      </c>
      <c r="E457" s="20">
        <f t="shared" si="14"/>
        <v>0</v>
      </c>
      <c r="H457" s="13" t="s">
        <v>4</v>
      </c>
      <c r="I457" s="18">
        <f t="shared" si="15"/>
        <v>0</v>
      </c>
    </row>
    <row r="458" spans="4:9" x14ac:dyDescent="0.3">
      <c r="D458" s="11" t="s">
        <v>4</v>
      </c>
      <c r="E458" s="20">
        <f t="shared" si="14"/>
        <v>0</v>
      </c>
      <c r="H458" s="13" t="s">
        <v>4</v>
      </c>
      <c r="I458" s="18">
        <f t="shared" si="15"/>
        <v>0</v>
      </c>
    </row>
    <row r="459" spans="4:9" x14ac:dyDescent="0.3">
      <c r="D459" s="11" t="s">
        <v>4</v>
      </c>
      <c r="E459" s="20">
        <f t="shared" si="14"/>
        <v>0</v>
      </c>
      <c r="H459" s="13" t="s">
        <v>4</v>
      </c>
      <c r="I459" s="18">
        <f t="shared" si="15"/>
        <v>0</v>
      </c>
    </row>
    <row r="460" spans="4:9" x14ac:dyDescent="0.3">
      <c r="D460" s="11" t="s">
        <v>4</v>
      </c>
      <c r="E460" s="20">
        <f t="shared" si="14"/>
        <v>0</v>
      </c>
      <c r="H460" s="13" t="s">
        <v>4</v>
      </c>
      <c r="I460" s="18">
        <f t="shared" si="15"/>
        <v>0</v>
      </c>
    </row>
    <row r="461" spans="4:9" x14ac:dyDescent="0.3">
      <c r="D461" s="11" t="s">
        <v>4</v>
      </c>
      <c r="E461" s="20">
        <f t="shared" si="14"/>
        <v>0</v>
      </c>
      <c r="H461" s="13" t="s">
        <v>4</v>
      </c>
      <c r="I461" s="18">
        <f t="shared" si="15"/>
        <v>0</v>
      </c>
    </row>
    <row r="462" spans="4:9" x14ac:dyDescent="0.3">
      <c r="D462" s="11" t="s">
        <v>4</v>
      </c>
      <c r="E462" s="20">
        <f t="shared" si="14"/>
        <v>0</v>
      </c>
      <c r="H462" s="13" t="s">
        <v>4</v>
      </c>
      <c r="I462" s="18">
        <f t="shared" si="15"/>
        <v>0</v>
      </c>
    </row>
    <row r="463" spans="4:9" x14ac:dyDescent="0.3">
      <c r="D463" s="11" t="s">
        <v>4</v>
      </c>
      <c r="E463" s="20">
        <f t="shared" si="14"/>
        <v>0</v>
      </c>
      <c r="H463" s="13" t="s">
        <v>4</v>
      </c>
      <c r="I463" s="18">
        <f t="shared" si="15"/>
        <v>0</v>
      </c>
    </row>
    <row r="464" spans="4:9" x14ac:dyDescent="0.3">
      <c r="D464" s="11" t="s">
        <v>4</v>
      </c>
      <c r="E464" s="20">
        <f t="shared" si="14"/>
        <v>0</v>
      </c>
      <c r="H464" s="13" t="s">
        <v>4</v>
      </c>
      <c r="I464" s="18">
        <f t="shared" si="15"/>
        <v>0</v>
      </c>
    </row>
    <row r="465" spans="4:9" x14ac:dyDescent="0.3">
      <c r="D465" s="11" t="s">
        <v>4</v>
      </c>
      <c r="E465" s="20">
        <f t="shared" si="14"/>
        <v>0</v>
      </c>
      <c r="H465" s="13" t="s">
        <v>4</v>
      </c>
      <c r="I465" s="18">
        <f t="shared" si="15"/>
        <v>0</v>
      </c>
    </row>
    <row r="466" spans="4:9" x14ac:dyDescent="0.3">
      <c r="D466" s="11" t="s">
        <v>4</v>
      </c>
      <c r="E466" s="20">
        <f t="shared" si="14"/>
        <v>0</v>
      </c>
      <c r="H466" s="13" t="s">
        <v>4</v>
      </c>
      <c r="I466" s="18">
        <f t="shared" si="15"/>
        <v>0</v>
      </c>
    </row>
    <row r="467" spans="4:9" x14ac:dyDescent="0.3">
      <c r="D467" s="11" t="s">
        <v>4</v>
      </c>
      <c r="E467" s="20">
        <f t="shared" si="14"/>
        <v>0</v>
      </c>
      <c r="H467" s="13" t="s">
        <v>4</v>
      </c>
      <c r="I467" s="18">
        <f t="shared" si="15"/>
        <v>0</v>
      </c>
    </row>
    <row r="468" spans="4:9" x14ac:dyDescent="0.3">
      <c r="D468" s="11" t="s">
        <v>4</v>
      </c>
      <c r="E468" s="20">
        <f t="shared" si="14"/>
        <v>0</v>
      </c>
      <c r="H468" s="13" t="s">
        <v>4</v>
      </c>
      <c r="I468" s="18">
        <f t="shared" si="15"/>
        <v>0</v>
      </c>
    </row>
    <row r="469" spans="4:9" x14ac:dyDescent="0.3">
      <c r="D469" s="11" t="s">
        <v>4</v>
      </c>
      <c r="E469" s="20">
        <f t="shared" si="14"/>
        <v>0</v>
      </c>
      <c r="H469" s="13" t="s">
        <v>4</v>
      </c>
      <c r="I469" s="18">
        <f t="shared" si="15"/>
        <v>0</v>
      </c>
    </row>
    <row r="470" spans="4:9" x14ac:dyDescent="0.3">
      <c r="D470" s="11" t="s">
        <v>4</v>
      </c>
      <c r="E470" s="20">
        <f t="shared" si="14"/>
        <v>0</v>
      </c>
      <c r="H470" s="13" t="s">
        <v>4</v>
      </c>
      <c r="I470" s="18">
        <f t="shared" si="15"/>
        <v>0</v>
      </c>
    </row>
    <row r="471" spans="4:9" x14ac:dyDescent="0.3">
      <c r="D471" s="11" t="s">
        <v>4</v>
      </c>
      <c r="E471" s="20">
        <f t="shared" si="14"/>
        <v>0</v>
      </c>
      <c r="H471" s="13" t="s">
        <v>4</v>
      </c>
      <c r="I471" s="18">
        <f t="shared" si="15"/>
        <v>0</v>
      </c>
    </row>
    <row r="472" spans="4:9" x14ac:dyDescent="0.3">
      <c r="D472" s="11" t="s">
        <v>4</v>
      </c>
      <c r="E472" s="20">
        <f t="shared" si="14"/>
        <v>0</v>
      </c>
      <c r="H472" s="13" t="s">
        <v>4</v>
      </c>
      <c r="I472" s="18">
        <f t="shared" si="15"/>
        <v>0</v>
      </c>
    </row>
    <row r="473" spans="4:9" x14ac:dyDescent="0.3">
      <c r="D473" s="11" t="s">
        <v>4</v>
      </c>
      <c r="E473" s="20">
        <f t="shared" si="14"/>
        <v>0</v>
      </c>
      <c r="H473" s="13" t="s">
        <v>4</v>
      </c>
      <c r="I473" s="18">
        <f t="shared" si="15"/>
        <v>0</v>
      </c>
    </row>
    <row r="474" spans="4:9" x14ac:dyDescent="0.3">
      <c r="D474" s="11" t="s">
        <v>4</v>
      </c>
      <c r="E474" s="20">
        <f t="shared" si="14"/>
        <v>0</v>
      </c>
      <c r="H474" s="13" t="s">
        <v>4</v>
      </c>
      <c r="I474" s="18">
        <f t="shared" si="15"/>
        <v>0</v>
      </c>
    </row>
    <row r="475" spans="4:9" x14ac:dyDescent="0.3">
      <c r="D475" s="11" t="s">
        <v>4</v>
      </c>
      <c r="E475" s="20">
        <f t="shared" si="14"/>
        <v>0</v>
      </c>
      <c r="H475" s="13" t="s">
        <v>4</v>
      </c>
      <c r="I475" s="18">
        <f t="shared" si="15"/>
        <v>0</v>
      </c>
    </row>
    <row r="476" spans="4:9" x14ac:dyDescent="0.3">
      <c r="D476" s="11" t="s">
        <v>4</v>
      </c>
      <c r="E476" s="20">
        <f t="shared" si="14"/>
        <v>0</v>
      </c>
      <c r="H476" s="13" t="s">
        <v>4</v>
      </c>
      <c r="I476" s="18">
        <f t="shared" si="15"/>
        <v>0</v>
      </c>
    </row>
    <row r="477" spans="4:9" x14ac:dyDescent="0.3">
      <c r="D477" s="11" t="s">
        <v>4</v>
      </c>
      <c r="E477" s="20">
        <f t="shared" si="14"/>
        <v>0</v>
      </c>
      <c r="H477" s="13" t="s">
        <v>4</v>
      </c>
      <c r="I477" s="18">
        <f t="shared" si="15"/>
        <v>0</v>
      </c>
    </row>
    <row r="478" spans="4:9" x14ac:dyDescent="0.3">
      <c r="D478" s="11" t="s">
        <v>4</v>
      </c>
      <c r="E478" s="20">
        <f t="shared" si="14"/>
        <v>0</v>
      </c>
      <c r="H478" s="13" t="s">
        <v>4</v>
      </c>
      <c r="I478" s="18">
        <f t="shared" si="15"/>
        <v>0</v>
      </c>
    </row>
    <row r="479" spans="4:9" x14ac:dyDescent="0.3">
      <c r="D479" s="11" t="s">
        <v>4</v>
      </c>
      <c r="E479" s="20">
        <f t="shared" si="14"/>
        <v>0</v>
      </c>
      <c r="H479" s="13" t="s">
        <v>4</v>
      </c>
      <c r="I479" s="18">
        <f t="shared" si="15"/>
        <v>0</v>
      </c>
    </row>
    <row r="480" spans="4:9" x14ac:dyDescent="0.3">
      <c r="D480" s="11" t="s">
        <v>4</v>
      </c>
      <c r="E480" s="20">
        <f t="shared" si="14"/>
        <v>0</v>
      </c>
      <c r="H480" s="13" t="s">
        <v>4</v>
      </c>
      <c r="I480" s="18">
        <f t="shared" si="15"/>
        <v>0</v>
      </c>
    </row>
    <row r="481" spans="4:9" x14ac:dyDescent="0.3">
      <c r="D481" s="11" t="s">
        <v>4</v>
      </c>
      <c r="E481" s="20">
        <f t="shared" si="14"/>
        <v>0</v>
      </c>
      <c r="H481" s="13" t="s">
        <v>4</v>
      </c>
      <c r="I481" s="18">
        <f t="shared" si="15"/>
        <v>0</v>
      </c>
    </row>
    <row r="482" spans="4:9" x14ac:dyDescent="0.3">
      <c r="D482" s="11" t="s">
        <v>4</v>
      </c>
      <c r="E482" s="20">
        <f t="shared" si="14"/>
        <v>0</v>
      </c>
      <c r="H482" s="13" t="s">
        <v>4</v>
      </c>
      <c r="I482" s="18">
        <f t="shared" si="15"/>
        <v>0</v>
      </c>
    </row>
    <row r="483" spans="4:9" x14ac:dyDescent="0.3">
      <c r="D483" s="11" t="s">
        <v>4</v>
      </c>
      <c r="E483" s="20">
        <f t="shared" si="14"/>
        <v>0</v>
      </c>
      <c r="H483" s="13" t="s">
        <v>4</v>
      </c>
      <c r="I483" s="18">
        <f t="shared" si="15"/>
        <v>0</v>
      </c>
    </row>
    <row r="484" spans="4:9" x14ac:dyDescent="0.3">
      <c r="D484" s="11" t="s">
        <v>4</v>
      </c>
      <c r="E484" s="20">
        <f t="shared" si="14"/>
        <v>0</v>
      </c>
      <c r="H484" s="13" t="s">
        <v>4</v>
      </c>
      <c r="I484" s="18">
        <f t="shared" si="15"/>
        <v>0</v>
      </c>
    </row>
    <row r="485" spans="4:9" x14ac:dyDescent="0.3">
      <c r="D485" s="11" t="s">
        <v>4</v>
      </c>
      <c r="E485" s="20">
        <f t="shared" si="14"/>
        <v>0</v>
      </c>
      <c r="H485" s="13" t="s">
        <v>4</v>
      </c>
      <c r="I485" s="18">
        <f t="shared" si="15"/>
        <v>0</v>
      </c>
    </row>
    <row r="486" spans="4:9" x14ac:dyDescent="0.3">
      <c r="D486" s="11" t="s">
        <v>4</v>
      </c>
      <c r="E486" s="20">
        <f t="shared" si="14"/>
        <v>0</v>
      </c>
      <c r="H486" s="13" t="s">
        <v>4</v>
      </c>
      <c r="I486" s="18">
        <f t="shared" si="15"/>
        <v>0</v>
      </c>
    </row>
    <row r="487" spans="4:9" x14ac:dyDescent="0.3">
      <c r="D487" s="11" t="s">
        <v>4</v>
      </c>
      <c r="E487" s="20">
        <f t="shared" si="14"/>
        <v>0</v>
      </c>
      <c r="H487" s="13" t="s">
        <v>4</v>
      </c>
      <c r="I487" s="18">
        <f t="shared" si="15"/>
        <v>0</v>
      </c>
    </row>
    <row r="488" spans="4:9" x14ac:dyDescent="0.3">
      <c r="D488" s="11" t="s">
        <v>4</v>
      </c>
      <c r="E488" s="20">
        <f t="shared" si="14"/>
        <v>0</v>
      </c>
      <c r="H488" s="13" t="s">
        <v>4</v>
      </c>
      <c r="I488" s="18">
        <f t="shared" si="15"/>
        <v>0</v>
      </c>
    </row>
    <row r="489" spans="4:9" x14ac:dyDescent="0.3">
      <c r="D489" s="11" t="s">
        <v>4</v>
      </c>
      <c r="E489" s="20">
        <f t="shared" si="14"/>
        <v>0</v>
      </c>
      <c r="H489" s="13" t="s">
        <v>4</v>
      </c>
      <c r="I489" s="18">
        <f t="shared" si="15"/>
        <v>0</v>
      </c>
    </row>
    <row r="490" spans="4:9" x14ac:dyDescent="0.3">
      <c r="D490" s="11" t="s">
        <v>4</v>
      </c>
      <c r="E490" s="20">
        <f t="shared" si="14"/>
        <v>0</v>
      </c>
      <c r="H490" s="13" t="s">
        <v>4</v>
      </c>
      <c r="I490" s="18">
        <f t="shared" si="15"/>
        <v>0</v>
      </c>
    </row>
    <row r="491" spans="4:9" x14ac:dyDescent="0.3">
      <c r="D491" s="11" t="s">
        <v>4</v>
      </c>
      <c r="E491" s="20">
        <f t="shared" si="14"/>
        <v>0</v>
      </c>
      <c r="H491" s="13" t="s">
        <v>4</v>
      </c>
      <c r="I491" s="18">
        <f t="shared" si="15"/>
        <v>0</v>
      </c>
    </row>
    <row r="492" spans="4:9" x14ac:dyDescent="0.3">
      <c r="D492" s="11" t="s">
        <v>4</v>
      </c>
      <c r="E492" s="20">
        <f t="shared" si="14"/>
        <v>0</v>
      </c>
      <c r="H492" s="13" t="s">
        <v>4</v>
      </c>
      <c r="I492" s="18">
        <f t="shared" si="15"/>
        <v>0</v>
      </c>
    </row>
    <row r="493" spans="4:9" x14ac:dyDescent="0.3">
      <c r="D493" s="11" t="s">
        <v>4</v>
      </c>
      <c r="E493" s="20">
        <f t="shared" si="14"/>
        <v>0</v>
      </c>
      <c r="H493" s="13" t="s">
        <v>4</v>
      </c>
      <c r="I493" s="18">
        <f t="shared" si="15"/>
        <v>0</v>
      </c>
    </row>
    <row r="494" spans="4:9" x14ac:dyDescent="0.3">
      <c r="D494" s="11" t="s">
        <v>4</v>
      </c>
      <c r="E494" s="20">
        <f t="shared" si="14"/>
        <v>0</v>
      </c>
      <c r="H494" s="13" t="s">
        <v>4</v>
      </c>
      <c r="I494" s="18">
        <f t="shared" si="15"/>
        <v>0</v>
      </c>
    </row>
    <row r="495" spans="4:9" x14ac:dyDescent="0.3">
      <c r="D495" s="11" t="s">
        <v>4</v>
      </c>
      <c r="E495" s="20">
        <f t="shared" si="14"/>
        <v>0</v>
      </c>
      <c r="H495" s="13" t="s">
        <v>4</v>
      </c>
      <c r="I495" s="18">
        <f t="shared" si="15"/>
        <v>0</v>
      </c>
    </row>
    <row r="496" spans="4:9" x14ac:dyDescent="0.3">
      <c r="D496" s="11" t="s">
        <v>4</v>
      </c>
      <c r="E496" s="20">
        <f t="shared" si="14"/>
        <v>0</v>
      </c>
      <c r="H496" s="13" t="s">
        <v>4</v>
      </c>
      <c r="I496" s="18">
        <f t="shared" si="15"/>
        <v>0</v>
      </c>
    </row>
    <row r="497" spans="4:9" x14ac:dyDescent="0.3">
      <c r="D497" s="11" t="s">
        <v>4</v>
      </c>
      <c r="E497" s="20">
        <f t="shared" si="14"/>
        <v>0</v>
      </c>
      <c r="H497" s="13" t="s">
        <v>4</v>
      </c>
      <c r="I497" s="18">
        <f t="shared" si="15"/>
        <v>0</v>
      </c>
    </row>
    <row r="498" spans="4:9" x14ac:dyDescent="0.3">
      <c r="D498" s="11" t="s">
        <v>4</v>
      </c>
      <c r="E498" s="20">
        <f t="shared" si="14"/>
        <v>0</v>
      </c>
      <c r="H498" s="13" t="s">
        <v>4</v>
      </c>
      <c r="I498" s="18">
        <f t="shared" si="15"/>
        <v>0</v>
      </c>
    </row>
    <row r="499" spans="4:9" x14ac:dyDescent="0.3">
      <c r="D499" s="11" t="s">
        <v>4</v>
      </c>
      <c r="E499" s="20">
        <f t="shared" si="14"/>
        <v>0</v>
      </c>
      <c r="H499" s="13" t="s">
        <v>4</v>
      </c>
      <c r="I499" s="18">
        <f t="shared" si="15"/>
        <v>0</v>
      </c>
    </row>
    <row r="500" spans="4:9" x14ac:dyDescent="0.3">
      <c r="D500" s="11" t="s">
        <v>4</v>
      </c>
      <c r="E500" s="20">
        <f t="shared" si="14"/>
        <v>0</v>
      </c>
      <c r="H500" s="13" t="s">
        <v>4</v>
      </c>
      <c r="I500" s="18">
        <f t="shared" si="15"/>
        <v>0</v>
      </c>
    </row>
    <row r="501" spans="4:9" x14ac:dyDescent="0.3">
      <c r="D501" s="11" t="s">
        <v>4</v>
      </c>
      <c r="E501" s="20">
        <f t="shared" si="14"/>
        <v>0</v>
      </c>
      <c r="H501" s="13" t="s">
        <v>4</v>
      </c>
      <c r="I501" s="18">
        <f t="shared" si="15"/>
        <v>0</v>
      </c>
    </row>
    <row r="502" spans="4:9" x14ac:dyDescent="0.3">
      <c r="D502" s="11" t="s">
        <v>4</v>
      </c>
      <c r="E502" s="20">
        <f t="shared" si="14"/>
        <v>0</v>
      </c>
      <c r="H502" s="13" t="s">
        <v>4</v>
      </c>
      <c r="I502" s="18">
        <f t="shared" si="15"/>
        <v>0</v>
      </c>
    </row>
  </sheetData>
  <sheetProtection algorithmName="SHA-512" hashValue="jkp3SwqNVuWlbxAT5TLm8MLvEeo1sBD9f7Sd2u4WxqgBtKsEj6N/LD5VGuZnOew8n69hwHmrwbMUrOfjd1kZSg==" saltValue="sQF935ox8oZSU+Pkom2adQ==" spinCount="100000" sheet="1" objects="1" scenarios="1"/>
  <mergeCells count="10">
    <mergeCell ref="A1:I1"/>
    <mergeCell ref="E2:F2"/>
    <mergeCell ref="B3:C3"/>
    <mergeCell ref="A4:A5"/>
    <mergeCell ref="D4:E4"/>
    <mergeCell ref="H4:I4"/>
    <mergeCell ref="G2:H2"/>
    <mergeCell ref="B4:C4"/>
    <mergeCell ref="F4:G4"/>
    <mergeCell ref="E3:H3"/>
  </mergeCells>
  <dataValidations count="1">
    <dataValidation type="list" allowBlank="1" showInputMessage="1" showErrorMessage="1" sqref="D6:D502 H6:H502" xr:uid="{B4360D91-6B16-4287-ABD3-7968E834018A}">
      <formula1>"YES,NO"</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QMUL Document" ma:contentTypeID="0x0101005EA864BF41DF8A41860E925F5B29BCF500D444238D0DFA224A9E83C1BD0AB64D1A" ma:contentTypeVersion="34" ma:contentTypeDescription="" ma:contentTypeScope="" ma:versionID="54097d27eb41cb2c44860bf4cfa6bb5f">
  <xsd:schema xmlns:xsd="http://www.w3.org/2001/XMLSchema" xmlns:xs="http://www.w3.org/2001/XMLSchema" xmlns:p="http://schemas.microsoft.com/office/2006/metadata/properties" xmlns:ns1="http://schemas.microsoft.com/sharepoint/v3" xmlns:ns2="d5efd484-15aa-41a0-83f6-0646502cb6d6" xmlns:ns3="43290b45-9218-47bd-b3c1-b943c18b9678" xmlns:ns4="b6276fa6-9130-4490-8bef-9298fe2154d4" targetNamespace="http://schemas.microsoft.com/office/2006/metadata/properties" ma:root="true" ma:fieldsID="ef412015940edc7ac759ed0cf7eedcfb" ns1:_="" ns2:_="" ns3:_="" ns4:_="">
    <xsd:import namespace="http://schemas.microsoft.com/sharepoint/v3"/>
    <xsd:import namespace="d5efd484-15aa-41a0-83f6-0646502cb6d6"/>
    <xsd:import namespace="43290b45-9218-47bd-b3c1-b943c18b9678"/>
    <xsd:import namespace="b6276fa6-9130-4490-8bef-9298fe2154d4"/>
    <xsd:element name="properties">
      <xsd:complexType>
        <xsd:sequence>
          <xsd:element name="documentManagement">
            <xsd:complexType>
              <xsd:all>
                <xsd:element ref="ns1:QMULDocumentStatusTaxHTField0" minOccurs="0"/>
                <xsd:element ref="ns1:QMULDepartmentTaxHTField0" minOccurs="0"/>
                <xsd:element ref="ns1:QMULSchoolTaxHTField0" minOccurs="0"/>
                <xsd:element ref="ns1:QMULDocumentTypeTaxHTField0" minOccurs="0"/>
                <xsd:element ref="ns1:QMULLocationTaxHTField0" minOccurs="0"/>
                <xsd:element ref="ns1:QMULInformationClassificationTaxHTField0" minOccurs="0"/>
                <xsd:element ref="ns1:QMULAcademicYear" minOccurs="0"/>
                <xsd:element ref="ns1:QMULProject" minOccurs="0"/>
                <xsd:element ref="ns1:QMULReviewDate" minOccurs="0"/>
                <xsd:element ref="ns1:QMULOwner" minOccurs="0"/>
                <xsd:element ref="ns2:TaxKeywordTaxHTField" minOccurs="0"/>
                <xsd:element ref="ns2:TaxCatchAll" minOccurs="0"/>
                <xsd:element ref="ns2:TaxCatchAllLabel"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4:SharedWithUsers" minOccurs="0"/>
                <xsd:element ref="ns4:SharedWithDetail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QMULDocumentStatusTaxHTField0" ma:index="8" nillable="true" ma:taxonomy="true" ma:internalName="QMULDocumentStatusTaxHTField0" ma:taxonomyFieldName="QMULDocumentStatus" ma:displayName="Document Status" ma:default="" ma:fieldId="{083bdfb7-9f4e-4bc9-b582-62ed6b950f9e}" ma:sspId="9c18f9b8-5ae4-4f0b-a238-a922c51e2dda" ma:termSetId="780aba48-6c17-4ca0-84b9-f0207a095630" ma:anchorId="00000000-0000-0000-0000-000000000000" ma:open="false" ma:isKeyword="false">
      <xsd:complexType>
        <xsd:sequence>
          <xsd:element ref="pc:Terms" minOccurs="0" maxOccurs="1"/>
        </xsd:sequence>
      </xsd:complexType>
    </xsd:element>
    <xsd:element name="QMULDepartmentTaxHTField0" ma:index="10" nillable="true" ma:taxonomy="true" ma:internalName="QMULDepartmentTaxHTField0" ma:taxonomyFieldName="QMULDepartment" ma:displayName="Department" ma:readOnly="false" ma:default="" ma:fieldId="{2a7d89f9-5f8e-4c42-ab4f-aa1fc3002ea0}" ma:sspId="9c18f9b8-5ae4-4f0b-a238-a922c51e2dda" ma:termSetId="28874c57-2df5-45e8-a804-d15afc96d4ee" ma:anchorId="00000000-0000-0000-0000-000000000000" ma:open="false" ma:isKeyword="false">
      <xsd:complexType>
        <xsd:sequence>
          <xsd:element ref="pc:Terms" minOccurs="0" maxOccurs="1"/>
        </xsd:sequence>
      </xsd:complexType>
    </xsd:element>
    <xsd:element name="QMULSchoolTaxHTField0" ma:index="12" nillable="true" ma:taxonomy="true" ma:internalName="QMULSchoolTaxHTField0" ma:taxonomyFieldName="QMULSchool" ma:displayName="School" ma:readOnly="false" ma:default="" ma:fieldId="{46346f8e-3161-4021-8b14-3dcca2e3ca8d}" ma:sspId="9c18f9b8-5ae4-4f0b-a238-a922c51e2dda" ma:termSetId="0f9f7e9f-7d6b-4cae-9193-a3e3200f87de" ma:anchorId="00000000-0000-0000-0000-000000000000" ma:open="false" ma:isKeyword="false">
      <xsd:complexType>
        <xsd:sequence>
          <xsd:element ref="pc:Terms" minOccurs="0" maxOccurs="1"/>
        </xsd:sequence>
      </xsd:complexType>
    </xsd:element>
    <xsd:element name="QMULDocumentTypeTaxHTField0" ma:index="14" nillable="true" ma:taxonomy="true" ma:internalName="QMULDocumentTypeTaxHTField0" ma:taxonomyFieldName="QMULDocumentType" ma:displayName="Document Type" ma:default="" ma:fieldId="{2596c3af-0d77-4ea4-a15d-d3f71457b096}" ma:sspId="9c18f9b8-5ae4-4f0b-a238-a922c51e2dda" ma:termSetId="8ec3f1bd-c4f8-46a7-ae88-878ed3be39d1" ma:anchorId="00000000-0000-0000-0000-000000000000" ma:open="false" ma:isKeyword="false">
      <xsd:complexType>
        <xsd:sequence>
          <xsd:element ref="pc:Terms" minOccurs="0" maxOccurs="1"/>
        </xsd:sequence>
      </xsd:complexType>
    </xsd:element>
    <xsd:element name="QMULLocationTaxHTField0" ma:index="16" nillable="true" ma:taxonomy="true" ma:internalName="QMULLocationTaxHTField0" ma:taxonomyFieldName="QMULLocation" ma:displayName="Location" ma:default="" ma:fieldId="{29b985f4-a05e-4f39-b5da-e9fb81ddaa79}" ma:sspId="9c18f9b8-5ae4-4f0b-a238-a922c51e2dda" ma:termSetId="5327f1c4-618f-4317-b197-fc29da39fa66" ma:anchorId="00000000-0000-0000-0000-000000000000" ma:open="false" ma:isKeyword="false">
      <xsd:complexType>
        <xsd:sequence>
          <xsd:element ref="pc:Terms" minOccurs="0" maxOccurs="1"/>
        </xsd:sequence>
      </xsd:complexType>
    </xsd:element>
    <xsd:element name="QMULInformationClassificationTaxHTField0" ma:index="18" nillable="true" ma:taxonomy="true" ma:internalName="QMULInformationClassificationTaxHTField0" ma:taxonomyFieldName="QMULInformationClassification" ma:displayName="Information Classification" ma:default="1;#Protect|9124d8d9-0c1c-41e9-aa14-aba001e9a028" ma:fieldId="{57b3469a-2ea1-4a06-a2d1-c99ce62a5d6f}" ma:sspId="9c18f9b8-5ae4-4f0b-a238-a922c51e2dda" ma:termSetId="a3d7b326-4e5e-4e73-95fa-6245adfab113" ma:anchorId="00000000-0000-0000-0000-000000000000" ma:open="false" ma:isKeyword="false">
      <xsd:complexType>
        <xsd:sequence>
          <xsd:element ref="pc:Terms" minOccurs="0" maxOccurs="1"/>
        </xsd:sequence>
      </xsd:complexType>
    </xsd:element>
    <xsd:element name="QMULAcademicYear" ma:index="20" nillable="true" ma:displayName="Academic Year" ma:decimals="0" ma:internalName="QMULAcademicYear" ma:percentage="FALSE">
      <xsd:simpleType>
        <xsd:restriction base="dms:Number">
          <xsd:maxInclusive value="9999"/>
          <xsd:minInclusive value="1000"/>
        </xsd:restriction>
      </xsd:simpleType>
    </xsd:element>
    <xsd:element name="QMULProject" ma:index="21" nillable="true" ma:displayName="Project" ma:internalName="QMULProject">
      <xsd:simpleType>
        <xsd:restriction base="dms:Text">
          <xsd:maxLength value="255"/>
        </xsd:restriction>
      </xsd:simpleType>
    </xsd:element>
    <xsd:element name="QMULReviewDate" ma:index="22" nillable="true" ma:displayName="Review Date" ma:format="DateOnly" ma:internalName="QMULReviewDate">
      <xsd:simpleType>
        <xsd:restriction base="dms:DateTime"/>
      </xsd:simpleType>
    </xsd:element>
    <xsd:element name="QMULOwner" ma:index="23" nillable="true" ma:displayName="Owner" ma:list="UserInfo" ma:SharePointGroup="0" ma:internalName="QMUL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5efd484-15aa-41a0-83f6-0646502cb6d6" elementFormDefault="qualified">
    <xsd:import namespace="http://schemas.microsoft.com/office/2006/documentManagement/types"/>
    <xsd:import namespace="http://schemas.microsoft.com/office/infopath/2007/PartnerControls"/>
    <xsd:element name="TaxKeywordTaxHTField" ma:index="24" nillable="true" ma:taxonomy="true" ma:internalName="TaxKeywordTaxHTField" ma:taxonomyFieldName="TaxKeyword" ma:displayName="Enterprise Keywords" ma:fieldId="{23f27201-bee3-471e-b2e7-b64fd8b7ca38}" ma:taxonomyMulti="true" ma:sspId="9c18f9b8-5ae4-4f0b-a238-a922c51e2dda"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30e613a6-f731-4356-8d7b-d117103c911a}" ma:internalName="TaxCatchAll" ma:showField="CatchAllData" ma:web="b6276fa6-9130-4490-8bef-9298fe2154d4">
      <xsd:complexType>
        <xsd:complexContent>
          <xsd:extension base="dms:MultiChoiceLookup">
            <xsd:sequence>
              <xsd:element name="Value" type="dms:Lookup" maxOccurs="unbounded" minOccurs="0" nillable="true"/>
            </xsd:sequence>
          </xsd:extension>
        </xsd:complexContent>
      </xsd:complexType>
    </xsd:element>
    <xsd:element name="TaxCatchAllLabel" ma:index="27" nillable="true" ma:displayName="Taxonomy Catch All Column1" ma:hidden="true" ma:list="{30e613a6-f731-4356-8d7b-d117103c911a}" ma:internalName="TaxCatchAllLabel" ma:readOnly="true" ma:showField="CatchAllDataLabel" ma:web="b6276fa6-9130-4490-8bef-9298fe2154d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3290b45-9218-47bd-b3c1-b943c18b9678"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0" nillable="true" ma:displayName="MediaServiceAutoKeyPoints" ma:hidden="true" ma:internalName="MediaServiceAutoKeyPoints" ma:readOnly="true">
      <xsd:simpleType>
        <xsd:restriction base="dms:Note"/>
      </xsd:simpleType>
    </xsd:element>
    <xsd:element name="MediaServiceKeyPoints" ma:index="31" nillable="true" ma:displayName="KeyPoints" ma:internalName="MediaServiceKeyPoints" ma:readOnly="true">
      <xsd:simpleType>
        <xsd:restriction base="dms:Note">
          <xsd:maxLength value="255"/>
        </xsd:restriction>
      </xsd:simpleType>
    </xsd:element>
    <xsd:element name="MediaServiceAutoTags" ma:index="32" nillable="true" ma:displayName="Tags" ma:internalName="MediaServiceAutoTags" ma:readOnly="true">
      <xsd:simpleType>
        <xsd:restriction base="dms:Text"/>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DateTaken" ma:index="37" nillable="true" ma:displayName="MediaServiceDateTaken" ma:hidden="true" ma:internalName="MediaServiceDateTaken" ma:readOnly="true">
      <xsd:simpleType>
        <xsd:restriction base="dms:Text"/>
      </xsd:simpleType>
    </xsd:element>
    <xsd:element name="MediaServiceOCR" ma:index="3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276fa6-9130-4490-8bef-9298fe2154d4" elementFormDefault="qualified">
    <xsd:import namespace="http://schemas.microsoft.com/office/2006/documentManagement/types"/>
    <xsd:import namespace="http://schemas.microsoft.com/office/infopath/2007/PartnerControls"/>
    <xsd:element name="SharedWithUsers" ma:index="3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9c18f9b8-5ae4-4f0b-a238-a922c51e2dda" ContentTypeId="0x0101005EA864BF41DF8A41860E925F5B29BCF5"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QMULInformationClassificationTaxHTField0 xmlns="http://schemas.microsoft.com/sharepoint/v3">
      <Terms xmlns="http://schemas.microsoft.com/office/infopath/2007/PartnerControls">
        <TermInfo xmlns="http://schemas.microsoft.com/office/infopath/2007/PartnerControls">
          <TermName xmlns="http://schemas.microsoft.com/office/infopath/2007/PartnerControls">Protect</TermName>
          <TermId xmlns="http://schemas.microsoft.com/office/infopath/2007/PartnerControls">9124d8d9-0c1c-41e9-aa14-aba001e9a028</TermId>
        </TermInfo>
      </Terms>
    </QMULInformationClassificationTaxHTField0>
    <TaxKeywordTaxHTField xmlns="d5efd484-15aa-41a0-83f6-0646502cb6d6">
      <Terms xmlns="http://schemas.microsoft.com/office/infopath/2007/PartnerControls"/>
    </TaxKeywordTaxHTField>
    <TaxCatchAll xmlns="d5efd484-15aa-41a0-83f6-0646502cb6d6">
      <Value>1</Value>
    </TaxCatchAll>
    <QMULSchoolTaxHTField0 xmlns="http://schemas.microsoft.com/sharepoint/v3">
      <Terms xmlns="http://schemas.microsoft.com/office/infopath/2007/PartnerControls"/>
    </QMULSchoolTaxHTField0>
    <QMULDocumentTypeTaxHTField0 xmlns="http://schemas.microsoft.com/sharepoint/v3">
      <Terms xmlns="http://schemas.microsoft.com/office/infopath/2007/PartnerControls"/>
    </QMULDocumentTypeTaxHTField0>
    <QMULReviewDate xmlns="http://schemas.microsoft.com/sharepoint/v3" xsi:nil="true"/>
    <QMULOwner xmlns="http://schemas.microsoft.com/sharepoint/v3">
      <UserInfo>
        <DisplayName/>
        <AccountId xsi:nil="true"/>
        <AccountType/>
      </UserInfo>
    </QMULOwner>
    <QMULDepartmentTaxHTField0 xmlns="http://schemas.microsoft.com/sharepoint/v3">
      <Terms xmlns="http://schemas.microsoft.com/office/infopath/2007/PartnerControls"/>
    </QMULDepartmentTaxHTField0>
    <QMULAcademicYear xmlns="http://schemas.microsoft.com/sharepoint/v3" xsi:nil="true"/>
    <QMULLocationTaxHTField0 xmlns="http://schemas.microsoft.com/sharepoint/v3">
      <Terms xmlns="http://schemas.microsoft.com/office/infopath/2007/PartnerControls"/>
    </QMULLocationTaxHTField0>
    <QMULDocumentStatusTaxHTField0 xmlns="http://schemas.microsoft.com/sharepoint/v3">
      <Terms xmlns="http://schemas.microsoft.com/office/infopath/2007/PartnerControls"/>
    </QMULDocumentStatusTaxHTField0>
    <QMULProject xmlns="http://schemas.microsoft.com/sharepoint/v3" xsi:nil="true"/>
  </documentManagement>
</p:properties>
</file>

<file path=customXml/itemProps1.xml><?xml version="1.0" encoding="utf-8"?>
<ds:datastoreItem xmlns:ds="http://schemas.openxmlformats.org/officeDocument/2006/customXml" ds:itemID="{D4FE2135-3DCC-42C1-9840-20D34FDC871F}"/>
</file>

<file path=customXml/itemProps2.xml><?xml version="1.0" encoding="utf-8"?>
<ds:datastoreItem xmlns:ds="http://schemas.openxmlformats.org/officeDocument/2006/customXml" ds:itemID="{9276AA16-CE1C-4F94-AA6E-D97387D807CC}"/>
</file>

<file path=customXml/itemProps3.xml><?xml version="1.0" encoding="utf-8"?>
<ds:datastoreItem xmlns:ds="http://schemas.openxmlformats.org/officeDocument/2006/customXml" ds:itemID="{6AF8423C-BC1D-45E2-9C37-D56D591EBD56}"/>
</file>

<file path=customXml/itemProps4.xml><?xml version="1.0" encoding="utf-8"?>
<ds:datastoreItem xmlns:ds="http://schemas.openxmlformats.org/officeDocument/2006/customXml" ds:itemID="{575A7D97-40A1-4048-B0ED-E26903DC2B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Balance Sheet</vt:lpstr>
      <vt:lpstr>Example Balance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Lee</dc:creator>
  <cp:lastModifiedBy>Clara Lee</cp:lastModifiedBy>
  <dcterms:created xsi:type="dcterms:W3CDTF">2020-06-13T19:42:04Z</dcterms:created>
  <dcterms:modified xsi:type="dcterms:W3CDTF">2020-06-15T11:27:54Z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0x0101005EA864BF41DF8A41860E925F5B29BCF500D444238D0DFA224A9E83C1BD0AB64D1A</vt:lpwstr>
  </property>
</Properties>
</file>